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ETİN\Desktop\unlu mamuller\1 liste\"/>
    </mc:Choice>
  </mc:AlternateContent>
  <bookViews>
    <workbookView xWindow="0" yWindow="0" windowWidth="20490" windowHeight="7215"/>
  </bookViews>
  <sheets>
    <sheet name="sıhhıye beytepe " sheetId="1" r:id="rId1"/>
    <sheet name="tekli liste" sheetId="4" r:id="rId2"/>
    <sheet name="FİY LİSTESİ" sheetId="3" r:id="rId3"/>
  </sheets>
  <definedNames>
    <definedName name="_xlnm.Print_Area" localSheetId="2">'FİY LİSTESİ'!$A$1:$F$59</definedName>
    <definedName name="_xlnm.Print_Area" localSheetId="0">'sıhhıye beytepe '!$A$1:$F$59</definedName>
    <definedName name="_xlnm.Print_Area" localSheetId="1">'tekli liste'!$A$1:$F$59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2" i="1" l="1"/>
  <c r="F42" i="4" s="1"/>
  <c r="D42" i="3" s="1"/>
  <c r="F43" i="1"/>
  <c r="F43" i="4" s="1"/>
  <c r="D43" i="3" s="1"/>
  <c r="F44" i="1"/>
  <c r="F44" i="4" s="1"/>
  <c r="D44" i="3" s="1"/>
  <c r="F45" i="1"/>
  <c r="F45" i="4" s="1"/>
  <c r="D45" i="3" s="1"/>
  <c r="F46" i="1"/>
  <c r="F46" i="4" s="1"/>
  <c r="D46" i="3" s="1"/>
  <c r="F49" i="1"/>
  <c r="F49" i="4" s="1"/>
  <c r="D49" i="3" s="1"/>
  <c r="F47" i="1"/>
  <c r="F47" i="4" s="1"/>
  <c r="D47" i="3" s="1"/>
  <c r="F48" i="1"/>
  <c r="F48" i="4" s="1"/>
  <c r="D48" i="3" s="1"/>
  <c r="F50" i="1"/>
  <c r="F50" i="4" s="1"/>
  <c r="D50" i="3" s="1"/>
  <c r="F53" i="1"/>
  <c r="F53" i="4" s="1"/>
  <c r="D53" i="3" s="1"/>
  <c r="F51" i="1"/>
  <c r="F51" i="4" s="1"/>
  <c r="D51" i="3" s="1"/>
  <c r="F52" i="1"/>
  <c r="F52" i="4" s="1"/>
  <c r="D52" i="3" s="1"/>
  <c r="F54" i="1"/>
  <c r="F54" i="4" s="1"/>
  <c r="D54" i="3" s="1"/>
  <c r="F55" i="1"/>
  <c r="F55" i="4" s="1"/>
  <c r="D55" i="3" s="1"/>
  <c r="F57" i="1"/>
  <c r="F57" i="4" s="1"/>
  <c r="D57" i="3" s="1"/>
  <c r="F56" i="1"/>
  <c r="F56" i="4" s="1"/>
  <c r="D56" i="3" s="1"/>
  <c r="F59" i="1"/>
  <c r="F59" i="4" s="1"/>
  <c r="D59" i="3" s="1"/>
  <c r="F58" i="1"/>
  <c r="F58" i="4" s="1"/>
  <c r="D58" i="3" s="1"/>
  <c r="F41" i="1"/>
  <c r="F41" i="4" s="1"/>
  <c r="D41" i="3" s="1"/>
  <c r="F39" i="1" l="1"/>
  <c r="F39" i="4" s="1"/>
  <c r="D39" i="3" s="1"/>
  <c r="F38" i="1"/>
  <c r="F38" i="4" s="1"/>
  <c r="D38" i="3" s="1"/>
  <c r="F37" i="1"/>
  <c r="F37" i="4" s="1"/>
  <c r="D37" i="3" s="1"/>
  <c r="F36" i="1"/>
  <c r="F36" i="4" s="1"/>
  <c r="D36" i="3" s="1"/>
  <c r="F35" i="1"/>
  <c r="F35" i="4" s="1"/>
  <c r="D35" i="3" s="1"/>
  <c r="F34" i="1"/>
  <c r="F34" i="4" s="1"/>
  <c r="D34" i="3" s="1"/>
  <c r="F33" i="1"/>
  <c r="F33" i="4" s="1"/>
  <c r="D33" i="3" s="1"/>
  <c r="F32" i="1"/>
  <c r="F32" i="4" s="1"/>
  <c r="D32" i="3" s="1"/>
  <c r="F31" i="1"/>
  <c r="F31" i="4" s="1"/>
  <c r="D31" i="3" s="1"/>
  <c r="F30" i="1"/>
  <c r="F30" i="4" s="1"/>
  <c r="D30" i="3" s="1"/>
  <c r="F29" i="1"/>
  <c r="F29" i="4" s="1"/>
  <c r="D29" i="3" s="1"/>
  <c r="F28" i="1"/>
  <c r="F28" i="4" s="1"/>
  <c r="D28" i="3" s="1"/>
  <c r="F26" i="1"/>
  <c r="F26" i="4" s="1"/>
  <c r="D26" i="3" s="1"/>
  <c r="F25" i="1"/>
  <c r="F25" i="4" s="1"/>
  <c r="D25" i="3" s="1"/>
  <c r="F24" i="1"/>
  <c r="F24" i="4" s="1"/>
  <c r="D24" i="3" s="1"/>
  <c r="F23" i="1"/>
  <c r="F23" i="4" s="1"/>
  <c r="D23" i="3" s="1"/>
  <c r="F22" i="1"/>
  <c r="F22" i="4" s="1"/>
  <c r="D22" i="3" s="1"/>
  <c r="F21" i="1"/>
  <c r="F21" i="4" s="1"/>
  <c r="D21" i="3" s="1"/>
  <c r="F20" i="1"/>
  <c r="F20" i="4" s="1"/>
  <c r="D20" i="3" s="1"/>
  <c r="F19" i="1"/>
  <c r="F19" i="4" s="1"/>
  <c r="D19" i="3" s="1"/>
  <c r="F18" i="1"/>
  <c r="F18" i="4" s="1"/>
  <c r="D18" i="3" s="1"/>
  <c r="F17" i="1"/>
  <c r="F17" i="4" s="1"/>
  <c r="D17" i="3" s="1"/>
  <c r="F16" i="1"/>
  <c r="F16" i="4" s="1"/>
  <c r="D16" i="3" s="1"/>
  <c r="F15" i="1"/>
  <c r="F15" i="4" s="1"/>
  <c r="D15" i="3" s="1"/>
  <c r="F14" i="1"/>
  <c r="F14" i="4" s="1"/>
  <c r="D14" i="3" s="1"/>
  <c r="F13" i="1"/>
  <c r="F13" i="4" s="1"/>
  <c r="D13" i="3" s="1"/>
  <c r="F12" i="1"/>
  <c r="F12" i="4" s="1"/>
  <c r="D12" i="3" s="1"/>
  <c r="F11" i="1"/>
  <c r="F11" i="4" s="1"/>
  <c r="D11" i="3" s="1"/>
  <c r="F10" i="1"/>
  <c r="F10" i="4" s="1"/>
  <c r="D10" i="3" s="1"/>
  <c r="F9" i="1"/>
  <c r="F9" i="4" s="1"/>
  <c r="D9" i="3" s="1"/>
  <c r="F8" i="1"/>
  <c r="F8" i="4" s="1"/>
  <c r="D8" i="3" s="1"/>
  <c r="F7" i="1"/>
  <c r="F7" i="4" s="1"/>
  <c r="D7" i="3" s="1"/>
  <c r="F6" i="1"/>
  <c r="F6" i="4" s="1"/>
  <c r="D6" i="3" s="1"/>
  <c r="F5" i="1"/>
  <c r="F5" i="4" s="1"/>
  <c r="D5" i="3" s="1"/>
  <c r="F4" i="1"/>
  <c r="F4" i="4" s="1"/>
  <c r="D4" i="3" s="1"/>
  <c r="F3" i="1"/>
  <c r="F3" i="4" s="1"/>
  <c r="D3" i="3" s="1"/>
  <c r="F2" i="1"/>
  <c r="F2" i="4" s="1"/>
  <c r="D2" i="3" s="1"/>
</calcChain>
</file>

<file path=xl/sharedStrings.xml><?xml version="1.0" encoding="utf-8"?>
<sst xmlns="http://schemas.openxmlformats.org/spreadsheetml/2006/main" count="390" uniqueCount="71">
  <si>
    <t>S.no</t>
  </si>
  <si>
    <t xml:space="preserve">1. GRUP : EKMEK GRUBU 
</t>
  </si>
  <si>
    <t>Birim</t>
  </si>
  <si>
    <t>Sandviç Ekmeği / 75-80 Gr</t>
  </si>
  <si>
    <t>Adet</t>
  </si>
  <si>
    <t>Soğuk Sandviç Ekmeği / 90-100 Gr.</t>
  </si>
  <si>
    <t>Soğuk Sandviç-Yuvarlak  / 90-100 Gr.</t>
  </si>
  <si>
    <t>Hamburger Ekmeği  / 80-85 Gr.</t>
  </si>
  <si>
    <t>Sandviç Ekmeği (Kepekli) / 75-80 Gr</t>
  </si>
  <si>
    <t>Ekmek Kepekli Kare / 500 Gr</t>
  </si>
  <si>
    <t>Klüp Tost Ekmek  / 700 Gr</t>
  </si>
  <si>
    <t>Tost Ekmeği Kare / 500 Gr</t>
  </si>
  <si>
    <t>Kıtır Layt / 250 Gr Lık Paket</t>
  </si>
  <si>
    <t>Paket</t>
  </si>
  <si>
    <t>Tortilla Ekmeği (Büyük Boy) / 1020 Gr / 30 Cm - 12 Li Paket</t>
  </si>
  <si>
    <t>Kepekli Ekmek (Poşetli) / 50 Gr.</t>
  </si>
  <si>
    <t>Normal Ekmek (Poşetli) / 50 Gr.</t>
  </si>
  <si>
    <t>Tam Buğday Ekmeği (Poşetli) / 50 Gr</t>
  </si>
  <si>
    <t>Cevizli Ekmek / (500 Gr)</t>
  </si>
  <si>
    <t>Çavdar Ekmeği / (500 Gr)</t>
  </si>
  <si>
    <t>Zeytinli Ekmek / (500 Gr)</t>
  </si>
  <si>
    <t>Haşhaşlı Ekmek / (500 Gr)</t>
  </si>
  <si>
    <t>Bazlama / (120-150 Gr)</t>
  </si>
  <si>
    <t xml:space="preserve">2. GRUP : SANDVİÇ , TOST GRUBU ÜRÜNLER
</t>
  </si>
  <si>
    <t>KAŞARLI JUMBO TOST
En az 90 gr. Sandviç Ekmeği + En az 40 gr Kaşar Peyniri</t>
  </si>
  <si>
    <t xml:space="preserve">3. GRUP : POĞAÇA, SİMİT GRUBU ÜRÜNLER </t>
  </si>
  <si>
    <t>ANKARA SİMİDİ / 90gr.</t>
  </si>
  <si>
    <t>POĞAÇA / 90 gr.</t>
  </si>
  <si>
    <t>AY ÇÖREĞİ / 120gr.</t>
  </si>
  <si>
    <t>KG</t>
  </si>
  <si>
    <t>ELMALI TART / 120gr.</t>
  </si>
  <si>
    <t>MUFFİN KEK / 120gr.</t>
  </si>
  <si>
    <t>ÜZÜMLÜ KURABİYE / 120gr.</t>
  </si>
  <si>
    <t>HAVUÇLU KURABİYE / 120gr.</t>
  </si>
  <si>
    <t>KARIŞIK KURU PASTA SPECİAL</t>
  </si>
  <si>
    <t>Beytepe 
Miktar</t>
  </si>
  <si>
    <t>Sıhhıye 
Miktar</t>
  </si>
  <si>
    <t>Toplam 
Miktar</t>
  </si>
  <si>
    <t>Döner Sandviç Ekmeği / 100-120 Gr.</t>
  </si>
  <si>
    <t>Sandviç Ekmeği Döner  / 130 Gr</t>
  </si>
  <si>
    <t>Birim Fiyat</t>
  </si>
  <si>
    <t>Toplam 
Tutar</t>
  </si>
  <si>
    <t>Kepekli Ekmek / 200 Gr.</t>
  </si>
  <si>
    <t>Normal Ekmek /  200 Gr.</t>
  </si>
  <si>
    <t>Tam Buğday Ekmeği / 200 Gr</t>
  </si>
  <si>
    <t>Baget Ekmek /  200 Gr</t>
  </si>
  <si>
    <t>Kraton Ekmek / 200 Gr</t>
  </si>
  <si>
    <t xml:space="preserve">SU BÖREĞİ / PEYNİRLİ </t>
  </si>
  <si>
    <t>KARAKÖY BÖREĞİ PEYNİRLİ</t>
  </si>
  <si>
    <t>KARAKÖY BÖREĞİ KIYMALI</t>
  </si>
  <si>
    <t>KARAKÖY BÖREĞİ PATATESLİ</t>
  </si>
  <si>
    <t>KOL BÖREĞİ PEYNİRLİ</t>
  </si>
  <si>
    <t>KOL BÖREĞİ KIYMALI</t>
  </si>
  <si>
    <t>KOL BÖREĞİ PATATESLİ</t>
  </si>
  <si>
    <t>TEREYAĞLI SİMİT 90 GR</t>
  </si>
  <si>
    <t>SU BÖREĞİ / KIYMALI</t>
  </si>
  <si>
    <t xml:space="preserve">KAŞARLI KLASİK SANDVİÇ 
En az 80 gr. Sandviç Ekmeği + En az 40 gr. Kaşar Peyniri </t>
  </si>
  <si>
    <t xml:space="preserve">BEYAZ PEYNİRLİ KLASİK SANDVİÇ 
En az 80 gr. Sandviç Ekmeği + En az 40 gr. Beyaz Peyniri </t>
  </si>
  <si>
    <t xml:space="preserve">İTALYAN SALATALI KLASİK SANDVİÇ 
En az 80 gr. Sandviç Ekmeği + En az 40 gr. İtalyan Salatası sosu + En az 20 gr. Kaşar Peyniri </t>
  </si>
  <si>
    <t xml:space="preserve">KAŞARLI AYVALIK TOSTU 
En az 90 gr. Ayvalık Ekmeği + En az 40 gr. Kaşar Peyniri </t>
  </si>
  <si>
    <t xml:space="preserve">KARIŞIK KLASİK SANDVİÇ 
En az 80 gr. Sandviç Ekmeği + En az 20 gr. Kaşar Peyniri + En az 20 gr. Piliç Salam </t>
  </si>
  <si>
    <t xml:space="preserve">AMERİKAN SALATALI KLASİK SANDVİÇ
En az 80 gr. Sandviç Ekmeği + En az 40 gr. Amerikan Salatası sosu + En az 20 gr. Piliç Salam </t>
  </si>
  <si>
    <t xml:space="preserve">KARIŞIK AYVALIK TOSTU
En az 90 gr. Ayvalık Ekmeği + En az 20 gr. Piliç Sucuk + En az 20 gr. Kaşar Peyniri </t>
  </si>
  <si>
    <t xml:space="preserve">KARIŞIK JUMBO TOST 
En az 100 gr. Sandviç Ekmeği + En az 30 gr. Kaşar Peyniri + En az 20 gr. Piliç Sucuk </t>
  </si>
  <si>
    <t xml:space="preserve">KUMRU 
En az 80 gr. Kumru Ekmeği + En az 18 gr. Kaşar Peyniri + En az 18 gr. Piliç Sucuk + 
En az 35 gr. Piliç Salam + En az 20 gr. Sos </t>
  </si>
  <si>
    <t>PİZZA TOST 
En az 110 gr ekmek + En az 20 gr Kaşar + En az 10 gr piliç sucuk + En az 10 gr piliç sosis +En az 6 gr zeytin + En az 6 gr mısır + En az 10 gr pizza sos</t>
  </si>
  <si>
    <t xml:space="preserve">İTALYAN SALATALI AYVALIK TOSTU 
En az 90 gr. Ayvalık Ekmeği + En az 40 gr. İtalyan Salatası sosu + En az 20 gr.Kaşar Peyniri +En az 20 gr. piliçSucuk </t>
  </si>
  <si>
    <t xml:space="preserve">İTALYAN SALATALI AYVALIK TOSTU 
En az 90 gr. Ayvalık Ekmeği + En az 40 gr. İtalyan Salatası sosu + En az 20 gr.Kaşar Peyniri + En az 20 gr. piliçSucuk </t>
  </si>
  <si>
    <t xml:space="preserve">KUMRU 
En az 80 gr. Kumru Ekmeği + En az 18 gr. Kaşar Peyniri + En az 18 gr. Piliç Sucuk + En az 35 gr. Piliç Salam + En az 20 gr. Sos </t>
  </si>
  <si>
    <t>AÇMA / 90gr. Beyaz Peynirli,Kaşar Peynirli,Patatesli,Zeytinli</t>
  </si>
  <si>
    <t>AMERİKAN KURABİYE / 70gr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</si>
</sst>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name val="Arial"/>
    </font>
    <font>
      <b/>
      <sz val="12"/>
      <name val="Times New Roman"/>
      <family val="1"/>
      <charset val="162"/>
    </font>
    <font>
      <sz val="12"/>
      <name val="Times New Roman"/>
      <family val="1"/>
      <charset val="162"/>
    </font>
    <font>
      <sz val="11"/>
      <name val="Times New Roman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right" vertical="center"/>
    </xf>
    <xf numFmtId="0" fontId="2" fillId="2" borderId="1" xfId="0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3" fontId="2" fillId="2" borderId="1" xfId="0" applyNumberFormat="1" applyFont="1" applyFill="1" applyBorder="1" applyAlignment="1">
      <alignment horizontal="right" vertical="center"/>
    </xf>
    <xf numFmtId="0" fontId="2" fillId="2" borderId="1" xfId="0" applyNumberFormat="1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0" xfId="0" applyFont="1" applyFill="1" applyAlignment="1">
      <alignment horizontal="center"/>
    </xf>
    <xf numFmtId="0" fontId="1" fillId="2" borderId="2" xfId="0" applyFont="1" applyFill="1" applyBorder="1" applyAlignment="1">
      <alignment horizontal="center" vertical="center" textRotation="90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2" fillId="2" borderId="5" xfId="0" applyNumberFormat="1" applyFont="1" applyFill="1" applyBorder="1" applyAlignment="1">
      <alignment horizontal="center" vertical="center"/>
    </xf>
    <xf numFmtId="0" fontId="2" fillId="2" borderId="6" xfId="0" applyFont="1" applyFill="1" applyBorder="1" applyAlignment="1">
      <alignment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center" vertical="center" textRotation="90" wrapText="1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vertical="center"/>
    </xf>
    <xf numFmtId="0" fontId="2" fillId="2" borderId="8" xfId="0" applyNumberFormat="1" applyFont="1" applyFill="1" applyBorder="1" applyAlignment="1">
      <alignment horizontal="center" vertical="center"/>
    </xf>
    <xf numFmtId="0" fontId="2" fillId="2" borderId="6" xfId="0" applyFont="1" applyFill="1" applyBorder="1" applyAlignment="1">
      <alignment vertical="center" wrapText="1"/>
    </xf>
    <xf numFmtId="0" fontId="2" fillId="2" borderId="0" xfId="0" applyFont="1" applyFill="1"/>
    <xf numFmtId="0" fontId="2" fillId="2" borderId="0" xfId="0" applyFont="1" applyFill="1"/>
    <xf numFmtId="0" fontId="2" fillId="2" borderId="1" xfId="0" applyFont="1" applyFill="1" applyBorder="1"/>
    <xf numFmtId="0" fontId="2" fillId="2" borderId="1" xfId="0" applyFont="1" applyFill="1" applyBorder="1" applyAlignment="1">
      <alignment horizontal="center"/>
    </xf>
    <xf numFmtId="0" fontId="2" fillId="2" borderId="10" xfId="0" applyNumberFormat="1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8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9"/>
  <sheetViews>
    <sheetView tabSelected="1" view="pageBreakPreview" topLeftCell="A37" zoomScaleNormal="100" zoomScaleSheetLayoutView="100" workbookViewId="0">
      <selection activeCell="H40" sqref="H40"/>
    </sheetView>
  </sheetViews>
  <sheetFormatPr defaultColWidth="9.140625" defaultRowHeight="15.75" x14ac:dyDescent="0.25"/>
  <cols>
    <col min="1" max="1" width="3.5703125" style="23" customWidth="1"/>
    <col min="2" max="2" width="76.7109375" style="23" customWidth="1"/>
    <col min="3" max="3" width="6.28515625" style="9" bestFit="1" customWidth="1"/>
    <col min="4" max="4" width="9" style="23" bestFit="1" customWidth="1"/>
    <col min="5" max="5" width="8" style="23" bestFit="1" customWidth="1"/>
    <col min="6" max="6" width="8.140625" style="23" bestFit="1" customWidth="1"/>
    <col min="7" max="7" width="6.5703125" style="23" customWidth="1"/>
    <col min="8" max="16384" width="9.140625" style="23"/>
  </cols>
  <sheetData>
    <row r="1" spans="1:6" ht="31.5" x14ac:dyDescent="0.25">
      <c r="A1" s="17" t="s">
        <v>0</v>
      </c>
      <c r="B1" s="11" t="s">
        <v>1</v>
      </c>
      <c r="C1" s="11" t="s">
        <v>2</v>
      </c>
      <c r="D1" s="11" t="s">
        <v>35</v>
      </c>
      <c r="E1" s="11" t="s">
        <v>36</v>
      </c>
      <c r="F1" s="12" t="s">
        <v>37</v>
      </c>
    </row>
    <row r="2" spans="1:6" s="4" customFormat="1" ht="24.95" customHeight="1" x14ac:dyDescent="0.2">
      <c r="A2" s="18">
        <v>1</v>
      </c>
      <c r="B2" s="3" t="s">
        <v>45</v>
      </c>
      <c r="C2" s="1" t="s">
        <v>4</v>
      </c>
      <c r="D2" s="5">
        <v>20</v>
      </c>
      <c r="E2" s="3">
        <v>2700</v>
      </c>
      <c r="F2" s="19">
        <f t="shared" ref="F2:F39" si="0">D2+E2</f>
        <v>2720</v>
      </c>
    </row>
    <row r="3" spans="1:6" s="4" customFormat="1" ht="24.95" customHeight="1" x14ac:dyDescent="0.2">
      <c r="A3" s="20">
        <v>2</v>
      </c>
      <c r="B3" s="3" t="s">
        <v>22</v>
      </c>
      <c r="C3" s="1" t="s">
        <v>4</v>
      </c>
      <c r="D3" s="6">
        <v>20</v>
      </c>
      <c r="E3" s="3">
        <v>9200</v>
      </c>
      <c r="F3" s="19">
        <f t="shared" si="0"/>
        <v>9220</v>
      </c>
    </row>
    <row r="4" spans="1:6" s="4" customFormat="1" ht="24.95" customHeight="1" x14ac:dyDescent="0.2">
      <c r="A4" s="20">
        <v>3</v>
      </c>
      <c r="B4" s="3" t="s">
        <v>18</v>
      </c>
      <c r="C4" s="1" t="s">
        <v>4</v>
      </c>
      <c r="D4" s="6">
        <v>40</v>
      </c>
      <c r="E4" s="3">
        <v>10</v>
      </c>
      <c r="F4" s="19">
        <f t="shared" si="0"/>
        <v>50</v>
      </c>
    </row>
    <row r="5" spans="1:6" s="4" customFormat="1" ht="24.95" customHeight="1" x14ac:dyDescent="0.2">
      <c r="A5" s="18">
        <v>4</v>
      </c>
      <c r="B5" s="3" t="s">
        <v>19</v>
      </c>
      <c r="C5" s="1" t="s">
        <v>4</v>
      </c>
      <c r="D5" s="6">
        <v>300</v>
      </c>
      <c r="E5" s="3">
        <v>10</v>
      </c>
      <c r="F5" s="19">
        <f t="shared" si="0"/>
        <v>310</v>
      </c>
    </row>
    <row r="6" spans="1:6" s="4" customFormat="1" ht="24.95" customHeight="1" x14ac:dyDescent="0.2">
      <c r="A6" s="20">
        <v>5</v>
      </c>
      <c r="B6" s="3" t="s">
        <v>38</v>
      </c>
      <c r="C6" s="1" t="s">
        <v>4</v>
      </c>
      <c r="D6" s="5">
        <v>8000</v>
      </c>
      <c r="E6" s="3">
        <v>35000</v>
      </c>
      <c r="F6" s="19">
        <f t="shared" si="0"/>
        <v>43000</v>
      </c>
    </row>
    <row r="7" spans="1:6" s="4" customFormat="1" ht="24.95" customHeight="1" x14ac:dyDescent="0.2">
      <c r="A7" s="20">
        <v>6</v>
      </c>
      <c r="B7" s="3" t="s">
        <v>9</v>
      </c>
      <c r="C7" s="1" t="s">
        <v>4</v>
      </c>
      <c r="D7" s="6">
        <v>80</v>
      </c>
      <c r="E7" s="3"/>
      <c r="F7" s="19">
        <f t="shared" si="0"/>
        <v>80</v>
      </c>
    </row>
    <row r="8" spans="1:6" s="4" customFormat="1" ht="24.95" customHeight="1" x14ac:dyDescent="0.2">
      <c r="A8" s="18">
        <v>7</v>
      </c>
      <c r="B8" s="3" t="s">
        <v>7</v>
      </c>
      <c r="C8" s="1" t="s">
        <v>4</v>
      </c>
      <c r="D8" s="6">
        <v>8000</v>
      </c>
      <c r="E8" s="3">
        <v>300</v>
      </c>
      <c r="F8" s="19">
        <f t="shared" si="0"/>
        <v>8300</v>
      </c>
    </row>
    <row r="9" spans="1:6" s="4" customFormat="1" ht="24.95" customHeight="1" x14ac:dyDescent="0.2">
      <c r="A9" s="20">
        <v>8</v>
      </c>
      <c r="B9" s="3" t="s">
        <v>21</v>
      </c>
      <c r="C9" s="1" t="s">
        <v>4</v>
      </c>
      <c r="D9" s="6">
        <v>20</v>
      </c>
      <c r="E9" s="3"/>
      <c r="F9" s="19">
        <f t="shared" si="0"/>
        <v>20</v>
      </c>
    </row>
    <row r="10" spans="1:6" s="4" customFormat="1" ht="24.95" customHeight="1" x14ac:dyDescent="0.2">
      <c r="A10" s="18">
        <v>9</v>
      </c>
      <c r="B10" s="3" t="s">
        <v>15</v>
      </c>
      <c r="C10" s="1" t="s">
        <v>4</v>
      </c>
      <c r="D10" s="5">
        <v>12500</v>
      </c>
      <c r="E10" s="3">
        <v>29000</v>
      </c>
      <c r="F10" s="19">
        <f t="shared" si="0"/>
        <v>41500</v>
      </c>
    </row>
    <row r="11" spans="1:6" s="4" customFormat="1" ht="24.95" customHeight="1" x14ac:dyDescent="0.2">
      <c r="A11" s="20">
        <v>10</v>
      </c>
      <c r="B11" s="3" t="s">
        <v>42</v>
      </c>
      <c r="C11" s="1" t="s">
        <v>4</v>
      </c>
      <c r="D11" s="6">
        <v>5800</v>
      </c>
      <c r="E11" s="3">
        <v>10</v>
      </c>
      <c r="F11" s="19">
        <f t="shared" si="0"/>
        <v>5810</v>
      </c>
    </row>
    <row r="12" spans="1:6" s="4" customFormat="1" ht="24.95" customHeight="1" x14ac:dyDescent="0.2">
      <c r="A12" s="18">
        <v>11</v>
      </c>
      <c r="B12" s="3" t="s">
        <v>12</v>
      </c>
      <c r="C12" s="1" t="s">
        <v>13</v>
      </c>
      <c r="D12" s="6">
        <v>20</v>
      </c>
      <c r="E12" s="3"/>
      <c r="F12" s="19">
        <f t="shared" si="0"/>
        <v>20</v>
      </c>
    </row>
    <row r="13" spans="1:6" s="4" customFormat="1" ht="24.95" customHeight="1" x14ac:dyDescent="0.2">
      <c r="A13" s="20">
        <v>12</v>
      </c>
      <c r="B13" s="3" t="s">
        <v>10</v>
      </c>
      <c r="C13" s="1" t="s">
        <v>4</v>
      </c>
      <c r="D13" s="5">
        <v>170</v>
      </c>
      <c r="E13" s="3">
        <v>650</v>
      </c>
      <c r="F13" s="19">
        <f t="shared" si="0"/>
        <v>820</v>
      </c>
    </row>
    <row r="14" spans="1:6" s="4" customFormat="1" ht="24.95" customHeight="1" x14ac:dyDescent="0.2">
      <c r="A14" s="18">
        <v>13</v>
      </c>
      <c r="B14" s="3" t="s">
        <v>46</v>
      </c>
      <c r="C14" s="1" t="s">
        <v>4</v>
      </c>
      <c r="D14" s="6">
        <v>40</v>
      </c>
      <c r="E14" s="3"/>
      <c r="F14" s="19">
        <f t="shared" si="0"/>
        <v>40</v>
      </c>
    </row>
    <row r="15" spans="1:6" s="4" customFormat="1" ht="24.95" customHeight="1" x14ac:dyDescent="0.2">
      <c r="A15" s="20">
        <v>14</v>
      </c>
      <c r="B15" s="3" t="s">
        <v>16</v>
      </c>
      <c r="C15" s="1" t="s">
        <v>4</v>
      </c>
      <c r="D15" s="5">
        <v>20000</v>
      </c>
      <c r="E15" s="3">
        <v>53000</v>
      </c>
      <c r="F15" s="19">
        <f t="shared" si="0"/>
        <v>73000</v>
      </c>
    </row>
    <row r="16" spans="1:6" s="4" customFormat="1" ht="24.95" customHeight="1" x14ac:dyDescent="0.2">
      <c r="A16" s="18">
        <v>15</v>
      </c>
      <c r="B16" s="3" t="s">
        <v>43</v>
      </c>
      <c r="C16" s="1" t="s">
        <v>4</v>
      </c>
      <c r="D16" s="5">
        <v>30000</v>
      </c>
      <c r="E16" s="3">
        <v>4000</v>
      </c>
      <c r="F16" s="19">
        <f t="shared" si="0"/>
        <v>34000</v>
      </c>
    </row>
    <row r="17" spans="1:6" s="4" customFormat="1" ht="24.95" customHeight="1" x14ac:dyDescent="0.2">
      <c r="A17" s="20">
        <v>16</v>
      </c>
      <c r="B17" s="3" t="s">
        <v>8</v>
      </c>
      <c r="C17" s="1" t="s">
        <v>4</v>
      </c>
      <c r="D17" s="5">
        <v>125</v>
      </c>
      <c r="E17" s="3"/>
      <c r="F17" s="19">
        <f t="shared" si="0"/>
        <v>125</v>
      </c>
    </row>
    <row r="18" spans="1:6" s="4" customFormat="1" ht="24.95" customHeight="1" x14ac:dyDescent="0.2">
      <c r="A18" s="18">
        <v>17</v>
      </c>
      <c r="B18" s="3" t="s">
        <v>3</v>
      </c>
      <c r="C18" s="1" t="s">
        <v>4</v>
      </c>
      <c r="D18" s="2">
        <v>4000</v>
      </c>
      <c r="E18" s="3">
        <v>1500</v>
      </c>
      <c r="F18" s="19">
        <f t="shared" si="0"/>
        <v>5500</v>
      </c>
    </row>
    <row r="19" spans="1:6" s="4" customFormat="1" ht="24.95" customHeight="1" x14ac:dyDescent="0.2">
      <c r="A19" s="20">
        <v>18</v>
      </c>
      <c r="B19" s="3" t="s">
        <v>39</v>
      </c>
      <c r="C19" s="1" t="s">
        <v>4</v>
      </c>
      <c r="D19" s="6">
        <v>17000</v>
      </c>
      <c r="E19" s="3"/>
      <c r="F19" s="19">
        <f t="shared" si="0"/>
        <v>17000</v>
      </c>
    </row>
    <row r="20" spans="1:6" s="4" customFormat="1" ht="24.95" customHeight="1" x14ac:dyDescent="0.2">
      <c r="A20" s="18">
        <v>19</v>
      </c>
      <c r="B20" s="3" t="s">
        <v>5</v>
      </c>
      <c r="C20" s="1" t="s">
        <v>4</v>
      </c>
      <c r="D20" s="5">
        <v>200</v>
      </c>
      <c r="E20" s="3">
        <v>2500</v>
      </c>
      <c r="F20" s="19">
        <f t="shared" si="0"/>
        <v>2700</v>
      </c>
    </row>
    <row r="21" spans="1:6" s="4" customFormat="1" ht="24.95" customHeight="1" x14ac:dyDescent="0.2">
      <c r="A21" s="20">
        <v>20</v>
      </c>
      <c r="B21" s="3" t="s">
        <v>6</v>
      </c>
      <c r="C21" s="1" t="s">
        <v>4</v>
      </c>
      <c r="D21" s="5">
        <v>200</v>
      </c>
      <c r="E21" s="3">
        <v>4500</v>
      </c>
      <c r="F21" s="19">
        <f t="shared" si="0"/>
        <v>4700</v>
      </c>
    </row>
    <row r="22" spans="1:6" s="4" customFormat="1" ht="24.95" customHeight="1" x14ac:dyDescent="0.2">
      <c r="A22" s="18">
        <v>21</v>
      </c>
      <c r="B22" s="3" t="s">
        <v>17</v>
      </c>
      <c r="C22" s="1" t="s">
        <v>4</v>
      </c>
      <c r="D22" s="5">
        <v>16000</v>
      </c>
      <c r="E22" s="3">
        <v>3500</v>
      </c>
      <c r="F22" s="19">
        <f t="shared" si="0"/>
        <v>19500</v>
      </c>
    </row>
    <row r="23" spans="1:6" s="4" customFormat="1" ht="24.95" customHeight="1" x14ac:dyDescent="0.2">
      <c r="A23" s="20">
        <v>22</v>
      </c>
      <c r="B23" s="3" t="s">
        <v>44</v>
      </c>
      <c r="C23" s="1" t="s">
        <v>4</v>
      </c>
      <c r="D23" s="6">
        <v>400</v>
      </c>
      <c r="E23" s="3">
        <v>150</v>
      </c>
      <c r="F23" s="19">
        <f t="shared" si="0"/>
        <v>550</v>
      </c>
    </row>
    <row r="24" spans="1:6" s="4" customFormat="1" ht="24.95" customHeight="1" x14ac:dyDescent="0.2">
      <c r="A24" s="18">
        <v>23</v>
      </c>
      <c r="B24" s="3" t="s">
        <v>14</v>
      </c>
      <c r="C24" s="1" t="s">
        <v>13</v>
      </c>
      <c r="D24" s="5">
        <v>200</v>
      </c>
      <c r="E24" s="3">
        <v>1200</v>
      </c>
      <c r="F24" s="19">
        <f t="shared" si="0"/>
        <v>1400</v>
      </c>
    </row>
    <row r="25" spans="1:6" s="4" customFormat="1" ht="24.95" customHeight="1" x14ac:dyDescent="0.2">
      <c r="A25" s="20">
        <v>24</v>
      </c>
      <c r="B25" s="3" t="s">
        <v>11</v>
      </c>
      <c r="C25" s="1" t="s">
        <v>4</v>
      </c>
      <c r="D25" s="6">
        <v>40</v>
      </c>
      <c r="E25" s="3"/>
      <c r="F25" s="19">
        <f t="shared" si="0"/>
        <v>40</v>
      </c>
    </row>
    <row r="26" spans="1:6" s="4" customFormat="1" ht="24.95" customHeight="1" thickBot="1" x14ac:dyDescent="0.25">
      <c r="A26" s="18">
        <v>25</v>
      </c>
      <c r="B26" s="3" t="s">
        <v>20</v>
      </c>
      <c r="C26" s="1" t="s">
        <v>4</v>
      </c>
      <c r="D26" s="6">
        <v>20</v>
      </c>
      <c r="E26" s="3">
        <v>10</v>
      </c>
      <c r="F26" s="19">
        <f t="shared" si="0"/>
        <v>30</v>
      </c>
    </row>
    <row r="27" spans="1:6" s="4" customFormat="1" ht="31.5" x14ac:dyDescent="0.2">
      <c r="A27" s="10" t="s">
        <v>0</v>
      </c>
      <c r="B27" s="11" t="s">
        <v>23</v>
      </c>
      <c r="C27" s="11" t="s">
        <v>2</v>
      </c>
      <c r="D27" s="11" t="s">
        <v>35</v>
      </c>
      <c r="E27" s="11" t="s">
        <v>36</v>
      </c>
      <c r="F27" s="12" t="s">
        <v>37</v>
      </c>
    </row>
    <row r="28" spans="1:6" s="4" customFormat="1" ht="35.1" customHeight="1" x14ac:dyDescent="0.2">
      <c r="A28" s="20">
        <v>1</v>
      </c>
      <c r="B28" s="35" t="s">
        <v>24</v>
      </c>
      <c r="C28" s="1" t="s">
        <v>4</v>
      </c>
      <c r="D28" s="3">
        <v>25000</v>
      </c>
      <c r="E28" s="3">
        <v>44000</v>
      </c>
      <c r="F28" s="19">
        <f t="shared" si="0"/>
        <v>69000</v>
      </c>
    </row>
    <row r="29" spans="1:6" s="4" customFormat="1" ht="35.1" customHeight="1" x14ac:dyDescent="0.2">
      <c r="A29" s="20">
        <v>2</v>
      </c>
      <c r="B29" s="36" t="s">
        <v>56</v>
      </c>
      <c r="C29" s="1" t="s">
        <v>4</v>
      </c>
      <c r="D29" s="5">
        <v>150</v>
      </c>
      <c r="E29" s="3">
        <v>30</v>
      </c>
      <c r="F29" s="19">
        <f t="shared" si="0"/>
        <v>180</v>
      </c>
    </row>
    <row r="30" spans="1:6" s="4" customFormat="1" ht="35.1" customHeight="1" x14ac:dyDescent="0.2">
      <c r="A30" s="20">
        <v>3</v>
      </c>
      <c r="B30" s="36" t="s">
        <v>60</v>
      </c>
      <c r="C30" s="1" t="s">
        <v>4</v>
      </c>
      <c r="D30" s="5">
        <v>2000</v>
      </c>
      <c r="E30" s="3">
        <v>30</v>
      </c>
      <c r="F30" s="19">
        <f t="shared" si="0"/>
        <v>2030</v>
      </c>
    </row>
    <row r="31" spans="1:6" s="4" customFormat="1" ht="35.1" customHeight="1" x14ac:dyDescent="0.2">
      <c r="A31" s="20">
        <v>4</v>
      </c>
      <c r="B31" s="36" t="s">
        <v>57</v>
      </c>
      <c r="C31" s="1" t="s">
        <v>4</v>
      </c>
      <c r="D31" s="5">
        <v>200</v>
      </c>
      <c r="E31" s="3">
        <v>30</v>
      </c>
      <c r="F31" s="19">
        <f t="shared" si="0"/>
        <v>230</v>
      </c>
    </row>
    <row r="32" spans="1:6" s="4" customFormat="1" ht="43.5" customHeight="1" x14ac:dyDescent="0.2">
      <c r="A32" s="20">
        <v>5</v>
      </c>
      <c r="B32" s="36" t="s">
        <v>61</v>
      </c>
      <c r="C32" s="1" t="s">
        <v>4</v>
      </c>
      <c r="D32" s="5">
        <v>8000</v>
      </c>
      <c r="E32" s="3">
        <v>50</v>
      </c>
      <c r="F32" s="19">
        <f t="shared" si="0"/>
        <v>8050</v>
      </c>
    </row>
    <row r="33" spans="1:6" s="4" customFormat="1" ht="44.25" customHeight="1" x14ac:dyDescent="0.2">
      <c r="A33" s="20">
        <v>6</v>
      </c>
      <c r="B33" s="36" t="s">
        <v>58</v>
      </c>
      <c r="C33" s="1" t="s">
        <v>4</v>
      </c>
      <c r="D33" s="5">
        <v>20000</v>
      </c>
      <c r="E33" s="3">
        <v>50</v>
      </c>
      <c r="F33" s="19">
        <f t="shared" si="0"/>
        <v>20050</v>
      </c>
    </row>
    <row r="34" spans="1:6" s="4" customFormat="1" ht="35.1" customHeight="1" x14ac:dyDescent="0.2">
      <c r="A34" s="20">
        <v>7</v>
      </c>
      <c r="B34" s="36" t="s">
        <v>62</v>
      </c>
      <c r="C34" s="1" t="s">
        <v>4</v>
      </c>
      <c r="D34" s="5">
        <v>1000</v>
      </c>
      <c r="E34" s="3">
        <v>100</v>
      </c>
      <c r="F34" s="19">
        <f t="shared" si="0"/>
        <v>1100</v>
      </c>
    </row>
    <row r="35" spans="1:6" s="4" customFormat="1" ht="35.1" customHeight="1" x14ac:dyDescent="0.2">
      <c r="A35" s="20">
        <v>8</v>
      </c>
      <c r="B35" s="36" t="s">
        <v>59</v>
      </c>
      <c r="C35" s="1" t="s">
        <v>4</v>
      </c>
      <c r="D35" s="5">
        <v>200</v>
      </c>
      <c r="E35" s="3">
        <v>100</v>
      </c>
      <c r="F35" s="19">
        <f t="shared" si="0"/>
        <v>300</v>
      </c>
    </row>
    <row r="36" spans="1:6" s="4" customFormat="1" ht="45" customHeight="1" x14ac:dyDescent="0.2">
      <c r="A36" s="20">
        <v>9</v>
      </c>
      <c r="B36" s="36" t="s">
        <v>67</v>
      </c>
      <c r="C36" s="1" t="s">
        <v>4</v>
      </c>
      <c r="D36" s="5">
        <v>8000</v>
      </c>
      <c r="E36" s="3">
        <v>9500</v>
      </c>
      <c r="F36" s="19">
        <f t="shared" si="0"/>
        <v>17500</v>
      </c>
    </row>
    <row r="37" spans="1:6" s="4" customFormat="1" ht="35.1" customHeight="1" x14ac:dyDescent="0.2">
      <c r="A37" s="20">
        <v>10</v>
      </c>
      <c r="B37" s="36" t="s">
        <v>63</v>
      </c>
      <c r="C37" s="1" t="s">
        <v>4</v>
      </c>
      <c r="D37" s="5">
        <v>30000</v>
      </c>
      <c r="E37" s="3">
        <v>29500</v>
      </c>
      <c r="F37" s="19">
        <f t="shared" si="0"/>
        <v>59500</v>
      </c>
    </row>
    <row r="38" spans="1:6" s="4" customFormat="1" ht="42" customHeight="1" x14ac:dyDescent="0.2">
      <c r="A38" s="20">
        <v>11</v>
      </c>
      <c r="B38" s="35" t="s">
        <v>68</v>
      </c>
      <c r="C38" s="1" t="s">
        <v>4</v>
      </c>
      <c r="D38" s="3">
        <v>8000</v>
      </c>
      <c r="E38" s="3">
        <v>12500</v>
      </c>
      <c r="F38" s="19">
        <f t="shared" si="0"/>
        <v>20500</v>
      </c>
    </row>
    <row r="39" spans="1:6" s="4" customFormat="1" ht="46.5" customHeight="1" thickBot="1" x14ac:dyDescent="0.25">
      <c r="A39" s="13">
        <v>12</v>
      </c>
      <c r="B39" s="37" t="s">
        <v>65</v>
      </c>
      <c r="C39" s="15" t="s">
        <v>4</v>
      </c>
      <c r="D39" s="14">
        <v>1000</v>
      </c>
      <c r="E39" s="14">
        <v>500</v>
      </c>
      <c r="F39" s="16">
        <f t="shared" si="0"/>
        <v>1500</v>
      </c>
    </row>
    <row r="40" spans="1:6" s="4" customFormat="1" ht="32.25" thickBot="1" x14ac:dyDescent="0.25">
      <c r="A40" s="10" t="s">
        <v>0</v>
      </c>
      <c r="B40" s="27" t="s">
        <v>25</v>
      </c>
      <c r="C40" s="27" t="s">
        <v>2</v>
      </c>
      <c r="D40" s="27" t="s">
        <v>35</v>
      </c>
      <c r="E40" s="27" t="s">
        <v>36</v>
      </c>
      <c r="F40" s="28" t="s">
        <v>37</v>
      </c>
    </row>
    <row r="41" spans="1:6" ht="24.95" customHeight="1" x14ac:dyDescent="0.25">
      <c r="A41" s="26">
        <v>1</v>
      </c>
      <c r="B41" s="29" t="s">
        <v>69</v>
      </c>
      <c r="C41" s="30" t="s">
        <v>4</v>
      </c>
      <c r="D41" s="31">
        <v>25000</v>
      </c>
      <c r="E41" s="31">
        <v>33000</v>
      </c>
      <c r="F41" s="32">
        <f t="shared" ref="F41:F59" si="1">D41+E41</f>
        <v>58000</v>
      </c>
    </row>
    <row r="42" spans="1:6" ht="24.95" customHeight="1" x14ac:dyDescent="0.25">
      <c r="A42" s="26">
        <v>2</v>
      </c>
      <c r="B42" s="33" t="s">
        <v>70</v>
      </c>
      <c r="C42" s="1" t="s">
        <v>4</v>
      </c>
      <c r="D42" s="3">
        <v>1750</v>
      </c>
      <c r="E42" s="3">
        <v>2300</v>
      </c>
      <c r="F42" s="19">
        <f t="shared" si="1"/>
        <v>4050</v>
      </c>
    </row>
    <row r="43" spans="1:6" ht="24.95" customHeight="1" x14ac:dyDescent="0.25">
      <c r="A43" s="26">
        <v>3</v>
      </c>
      <c r="B43" s="33" t="s">
        <v>26</v>
      </c>
      <c r="C43" s="1" t="s">
        <v>4</v>
      </c>
      <c r="D43" s="3">
        <v>14000</v>
      </c>
      <c r="E43" s="3">
        <v>67000</v>
      </c>
      <c r="F43" s="19">
        <f t="shared" si="1"/>
        <v>81000</v>
      </c>
    </row>
    <row r="44" spans="1:6" ht="24.95" customHeight="1" x14ac:dyDescent="0.25">
      <c r="A44" s="26">
        <v>4</v>
      </c>
      <c r="B44" s="33" t="s">
        <v>28</v>
      </c>
      <c r="C44" s="1" t="s">
        <v>4</v>
      </c>
      <c r="D44" s="3">
        <v>1600</v>
      </c>
      <c r="E44" s="3">
        <v>1700</v>
      </c>
      <c r="F44" s="19">
        <f t="shared" si="1"/>
        <v>3300</v>
      </c>
    </row>
    <row r="45" spans="1:6" ht="24.95" customHeight="1" x14ac:dyDescent="0.25">
      <c r="A45" s="26">
        <v>5</v>
      </c>
      <c r="B45" s="33" t="s">
        <v>30</v>
      </c>
      <c r="C45" s="1" t="s">
        <v>4</v>
      </c>
      <c r="D45" s="3">
        <v>1450</v>
      </c>
      <c r="E45" s="3">
        <v>1000</v>
      </c>
      <c r="F45" s="19">
        <f t="shared" si="1"/>
        <v>2450</v>
      </c>
    </row>
    <row r="46" spans="1:6" ht="24.95" customHeight="1" x14ac:dyDescent="0.25">
      <c r="A46" s="26">
        <v>6</v>
      </c>
      <c r="B46" s="33" t="s">
        <v>33</v>
      </c>
      <c r="C46" s="1" t="s">
        <v>4</v>
      </c>
      <c r="D46" s="3">
        <v>80</v>
      </c>
      <c r="E46" s="3"/>
      <c r="F46" s="19">
        <f t="shared" si="1"/>
        <v>80</v>
      </c>
    </row>
    <row r="47" spans="1:6" ht="24.95" customHeight="1" x14ac:dyDescent="0.25">
      <c r="A47" s="26">
        <v>7</v>
      </c>
      <c r="B47" s="33" t="s">
        <v>49</v>
      </c>
      <c r="C47" s="1" t="s">
        <v>29</v>
      </c>
      <c r="D47" s="3">
        <v>40</v>
      </c>
      <c r="E47" s="3">
        <v>600</v>
      </c>
      <c r="F47" s="19">
        <f t="shared" si="1"/>
        <v>640</v>
      </c>
    </row>
    <row r="48" spans="1:6" ht="24.95" customHeight="1" x14ac:dyDescent="0.25">
      <c r="A48" s="26">
        <v>8</v>
      </c>
      <c r="B48" s="33" t="s">
        <v>50</v>
      </c>
      <c r="C48" s="1" t="s">
        <v>29</v>
      </c>
      <c r="D48" s="3">
        <v>20</v>
      </c>
      <c r="E48" s="3">
        <v>20</v>
      </c>
      <c r="F48" s="19">
        <f t="shared" si="1"/>
        <v>40</v>
      </c>
    </row>
    <row r="49" spans="1:6" ht="24.95" customHeight="1" x14ac:dyDescent="0.25">
      <c r="A49" s="26">
        <v>9</v>
      </c>
      <c r="B49" s="33" t="s">
        <v>48</v>
      </c>
      <c r="C49" s="1" t="s">
        <v>29</v>
      </c>
      <c r="D49" s="3">
        <v>40</v>
      </c>
      <c r="E49" s="3">
        <v>20</v>
      </c>
      <c r="F49" s="19">
        <f t="shared" si="1"/>
        <v>60</v>
      </c>
    </row>
    <row r="50" spans="1:6" ht="24.95" customHeight="1" x14ac:dyDescent="0.25">
      <c r="A50" s="26">
        <v>10</v>
      </c>
      <c r="B50" s="33" t="s">
        <v>34</v>
      </c>
      <c r="C50" s="1" t="s">
        <v>29</v>
      </c>
      <c r="D50" s="3">
        <v>250</v>
      </c>
      <c r="E50" s="3"/>
      <c r="F50" s="19">
        <f t="shared" si="1"/>
        <v>250</v>
      </c>
    </row>
    <row r="51" spans="1:6" ht="24.95" customHeight="1" x14ac:dyDescent="0.25">
      <c r="A51" s="26">
        <v>11</v>
      </c>
      <c r="B51" s="33" t="s">
        <v>52</v>
      </c>
      <c r="C51" s="1" t="s">
        <v>29</v>
      </c>
      <c r="D51" s="3">
        <v>15</v>
      </c>
      <c r="E51" s="3">
        <v>20</v>
      </c>
      <c r="F51" s="19">
        <f t="shared" si="1"/>
        <v>35</v>
      </c>
    </row>
    <row r="52" spans="1:6" ht="24.95" customHeight="1" x14ac:dyDescent="0.25">
      <c r="A52" s="26">
        <v>12</v>
      </c>
      <c r="B52" s="33" t="s">
        <v>53</v>
      </c>
      <c r="C52" s="1" t="s">
        <v>29</v>
      </c>
      <c r="D52" s="3">
        <v>15</v>
      </c>
      <c r="E52" s="3">
        <v>450</v>
      </c>
      <c r="F52" s="19">
        <f t="shared" si="1"/>
        <v>465</v>
      </c>
    </row>
    <row r="53" spans="1:6" ht="24.95" customHeight="1" x14ac:dyDescent="0.25">
      <c r="A53" s="26">
        <v>13</v>
      </c>
      <c r="B53" s="33" t="s">
        <v>51</v>
      </c>
      <c r="C53" s="1" t="s">
        <v>29</v>
      </c>
      <c r="D53" s="3">
        <v>40</v>
      </c>
      <c r="E53" s="3">
        <v>20</v>
      </c>
      <c r="F53" s="19">
        <f t="shared" si="1"/>
        <v>60</v>
      </c>
    </row>
    <row r="54" spans="1:6" ht="24.95" customHeight="1" x14ac:dyDescent="0.25">
      <c r="A54" s="26">
        <v>14</v>
      </c>
      <c r="B54" s="33" t="s">
        <v>31</v>
      </c>
      <c r="C54" s="1" t="s">
        <v>4</v>
      </c>
      <c r="D54" s="3">
        <v>1500</v>
      </c>
      <c r="E54" s="3">
        <v>1800</v>
      </c>
      <c r="F54" s="19">
        <f t="shared" si="1"/>
        <v>3300</v>
      </c>
    </row>
    <row r="55" spans="1:6" ht="24.95" customHeight="1" x14ac:dyDescent="0.25">
      <c r="A55" s="26">
        <v>15</v>
      </c>
      <c r="B55" s="33" t="s">
        <v>27</v>
      </c>
      <c r="C55" s="1" t="s">
        <v>4</v>
      </c>
      <c r="D55" s="3">
        <v>58000</v>
      </c>
      <c r="E55" s="3">
        <v>122000</v>
      </c>
      <c r="F55" s="19">
        <f t="shared" si="1"/>
        <v>180000</v>
      </c>
    </row>
    <row r="56" spans="1:6" ht="24.95" customHeight="1" x14ac:dyDescent="0.25">
      <c r="A56" s="26">
        <v>16</v>
      </c>
      <c r="B56" s="33" t="s">
        <v>55</v>
      </c>
      <c r="C56" s="1" t="s">
        <v>29</v>
      </c>
      <c r="D56" s="3">
        <v>25</v>
      </c>
      <c r="E56" s="3"/>
      <c r="F56" s="19">
        <f t="shared" si="1"/>
        <v>25</v>
      </c>
    </row>
    <row r="57" spans="1:6" ht="23.25" customHeight="1" x14ac:dyDescent="0.25">
      <c r="A57" s="26">
        <v>17</v>
      </c>
      <c r="B57" s="33" t="s">
        <v>47</v>
      </c>
      <c r="C57" s="1" t="s">
        <v>29</v>
      </c>
      <c r="D57" s="3">
        <v>60</v>
      </c>
      <c r="E57" s="3">
        <v>750</v>
      </c>
      <c r="F57" s="19">
        <f t="shared" si="1"/>
        <v>810</v>
      </c>
    </row>
    <row r="58" spans="1:6" ht="24.95" customHeight="1" x14ac:dyDescent="0.25">
      <c r="A58" s="26">
        <v>18</v>
      </c>
      <c r="B58" s="33" t="s">
        <v>54</v>
      </c>
      <c r="C58" s="1" t="s">
        <v>4</v>
      </c>
      <c r="D58" s="3">
        <v>2500</v>
      </c>
      <c r="E58" s="3"/>
      <c r="F58" s="19">
        <f t="shared" si="1"/>
        <v>2500</v>
      </c>
    </row>
    <row r="59" spans="1:6" ht="24.95" customHeight="1" thickBot="1" x14ac:dyDescent="0.3">
      <c r="A59" s="26">
        <v>19</v>
      </c>
      <c r="B59" s="34" t="s">
        <v>32</v>
      </c>
      <c r="C59" s="15" t="s">
        <v>4</v>
      </c>
      <c r="D59" s="14">
        <v>125</v>
      </c>
      <c r="E59" s="14">
        <v>250</v>
      </c>
      <c r="F59" s="16">
        <f t="shared" si="1"/>
        <v>375</v>
      </c>
    </row>
  </sheetData>
  <sortState ref="B43:F60">
    <sortCondition ref="B42"/>
  </sortState>
  <printOptions horizontalCentered="1"/>
  <pageMargins left="0" right="0" top="0.74803149606299213" bottom="0.35433070866141736" header="0.70866141732283472" footer="0.11811023622047245"/>
  <pageSetup paperSize="9" scale="88" orientation="portrait" r:id="rId1"/>
  <rowBreaks count="2" manualBreakCount="2">
    <brk id="26" max="5" man="1"/>
    <brk id="39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9"/>
  <sheetViews>
    <sheetView view="pageBreakPreview" topLeftCell="A55" zoomScaleNormal="100" zoomScaleSheetLayoutView="100" workbookViewId="0">
      <selection activeCell="A27" sqref="A27:XFD27"/>
    </sheetView>
  </sheetViews>
  <sheetFormatPr defaultColWidth="9.140625" defaultRowHeight="15.75" x14ac:dyDescent="0.25"/>
  <cols>
    <col min="1" max="1" width="3.5703125" style="23" customWidth="1"/>
    <col min="2" max="2" width="76.140625" style="23" customWidth="1"/>
    <col min="3" max="3" width="6.28515625" style="9" bestFit="1" customWidth="1"/>
    <col min="4" max="4" width="9" style="23" hidden="1" customWidth="1"/>
    <col min="5" max="5" width="8" style="23" hidden="1" customWidth="1"/>
    <col min="6" max="6" width="8.140625" style="23" bestFit="1" customWidth="1"/>
    <col min="7" max="7" width="6.5703125" style="23" customWidth="1"/>
    <col min="8" max="16384" width="9.140625" style="23"/>
  </cols>
  <sheetData>
    <row r="1" spans="1:6" ht="31.5" x14ac:dyDescent="0.25">
      <c r="A1" s="17" t="s">
        <v>0</v>
      </c>
      <c r="B1" s="11" t="s">
        <v>1</v>
      </c>
      <c r="C1" s="11" t="s">
        <v>2</v>
      </c>
      <c r="D1" s="11" t="s">
        <v>35</v>
      </c>
      <c r="E1" s="11" t="s">
        <v>36</v>
      </c>
      <c r="F1" s="12" t="s">
        <v>37</v>
      </c>
    </row>
    <row r="2" spans="1:6" s="4" customFormat="1" ht="24.95" customHeight="1" x14ac:dyDescent="0.2">
      <c r="A2" s="18">
        <v>1</v>
      </c>
      <c r="B2" s="3" t="s">
        <v>45</v>
      </c>
      <c r="C2" s="1" t="s">
        <v>4</v>
      </c>
      <c r="D2" s="5">
        <v>20</v>
      </c>
      <c r="E2" s="3">
        <v>3000</v>
      </c>
      <c r="F2" s="19">
        <f>'sıhhıye beytepe '!F2</f>
        <v>2720</v>
      </c>
    </row>
    <row r="3" spans="1:6" s="4" customFormat="1" ht="24.95" customHeight="1" x14ac:dyDescent="0.2">
      <c r="A3" s="20">
        <v>2</v>
      </c>
      <c r="B3" s="3" t="s">
        <v>22</v>
      </c>
      <c r="C3" s="1" t="s">
        <v>4</v>
      </c>
      <c r="D3" s="6">
        <v>20</v>
      </c>
      <c r="E3" s="3">
        <v>9850</v>
      </c>
      <c r="F3" s="19">
        <f>'sıhhıye beytepe '!F3</f>
        <v>9220</v>
      </c>
    </row>
    <row r="4" spans="1:6" s="4" customFormat="1" ht="24.95" customHeight="1" x14ac:dyDescent="0.2">
      <c r="A4" s="20">
        <v>3</v>
      </c>
      <c r="B4" s="3" t="s">
        <v>18</v>
      </c>
      <c r="C4" s="1" t="s">
        <v>4</v>
      </c>
      <c r="D4" s="6">
        <v>50</v>
      </c>
      <c r="E4" s="3">
        <v>10</v>
      </c>
      <c r="F4" s="19">
        <f>'sıhhıye beytepe '!F4</f>
        <v>50</v>
      </c>
    </row>
    <row r="5" spans="1:6" s="4" customFormat="1" ht="24.95" customHeight="1" x14ac:dyDescent="0.2">
      <c r="A5" s="18">
        <v>4</v>
      </c>
      <c r="B5" s="3" t="s">
        <v>19</v>
      </c>
      <c r="C5" s="1" t="s">
        <v>4</v>
      </c>
      <c r="D5" s="6">
        <v>400</v>
      </c>
      <c r="E5" s="3">
        <v>30</v>
      </c>
      <c r="F5" s="19">
        <f>'sıhhıye beytepe '!F5</f>
        <v>310</v>
      </c>
    </row>
    <row r="6" spans="1:6" s="4" customFormat="1" ht="24.95" customHeight="1" x14ac:dyDescent="0.2">
      <c r="A6" s="20">
        <v>5</v>
      </c>
      <c r="B6" s="3" t="s">
        <v>38</v>
      </c>
      <c r="C6" s="1" t="s">
        <v>4</v>
      </c>
      <c r="D6" s="5">
        <v>10000</v>
      </c>
      <c r="E6" s="3">
        <v>38500</v>
      </c>
      <c r="F6" s="19">
        <f>'sıhhıye beytepe '!F6</f>
        <v>43000</v>
      </c>
    </row>
    <row r="7" spans="1:6" s="4" customFormat="1" ht="24.95" customHeight="1" x14ac:dyDescent="0.2">
      <c r="A7" s="20">
        <v>6</v>
      </c>
      <c r="B7" s="3" t="s">
        <v>9</v>
      </c>
      <c r="C7" s="1" t="s">
        <v>4</v>
      </c>
      <c r="D7" s="6">
        <v>100</v>
      </c>
      <c r="E7" s="3"/>
      <c r="F7" s="19">
        <f>'sıhhıye beytepe '!F7</f>
        <v>80</v>
      </c>
    </row>
    <row r="8" spans="1:6" s="4" customFormat="1" ht="24.95" customHeight="1" x14ac:dyDescent="0.2">
      <c r="A8" s="18">
        <v>7</v>
      </c>
      <c r="B8" s="3" t="s">
        <v>7</v>
      </c>
      <c r="C8" s="1" t="s">
        <v>4</v>
      </c>
      <c r="D8" s="6">
        <v>10000</v>
      </c>
      <c r="E8" s="3">
        <v>300</v>
      </c>
      <c r="F8" s="19">
        <f>'sıhhıye beytepe '!F8</f>
        <v>8300</v>
      </c>
    </row>
    <row r="9" spans="1:6" s="4" customFormat="1" ht="24.95" customHeight="1" x14ac:dyDescent="0.2">
      <c r="A9" s="20">
        <v>8</v>
      </c>
      <c r="B9" s="3" t="s">
        <v>21</v>
      </c>
      <c r="C9" s="1" t="s">
        <v>4</v>
      </c>
      <c r="D9" s="6">
        <v>20</v>
      </c>
      <c r="E9" s="3"/>
      <c r="F9" s="19">
        <f>'sıhhıye beytepe '!F9</f>
        <v>20</v>
      </c>
    </row>
    <row r="10" spans="1:6" s="4" customFormat="1" ht="24.95" customHeight="1" x14ac:dyDescent="0.2">
      <c r="A10" s="18">
        <v>9</v>
      </c>
      <c r="B10" s="3" t="s">
        <v>15</v>
      </c>
      <c r="C10" s="1" t="s">
        <v>4</v>
      </c>
      <c r="D10" s="5">
        <v>15000</v>
      </c>
      <c r="E10" s="3">
        <v>32600</v>
      </c>
      <c r="F10" s="19">
        <f>'sıhhıye beytepe '!F10</f>
        <v>41500</v>
      </c>
    </row>
    <row r="11" spans="1:6" s="4" customFormat="1" ht="24.95" customHeight="1" x14ac:dyDescent="0.2">
      <c r="A11" s="20">
        <v>10</v>
      </c>
      <c r="B11" s="3" t="s">
        <v>42</v>
      </c>
      <c r="C11" s="1" t="s">
        <v>4</v>
      </c>
      <c r="D11" s="6">
        <v>7000</v>
      </c>
      <c r="E11" s="3">
        <v>10</v>
      </c>
      <c r="F11" s="19">
        <f>'sıhhıye beytepe '!F11</f>
        <v>5810</v>
      </c>
    </row>
    <row r="12" spans="1:6" s="4" customFormat="1" ht="24.95" customHeight="1" x14ac:dyDescent="0.2">
      <c r="A12" s="18">
        <v>11</v>
      </c>
      <c r="B12" s="3" t="s">
        <v>12</v>
      </c>
      <c r="C12" s="1" t="s">
        <v>13</v>
      </c>
      <c r="D12" s="6">
        <v>20</v>
      </c>
      <c r="E12" s="3"/>
      <c r="F12" s="19">
        <f>'sıhhıye beytepe '!F12</f>
        <v>20</v>
      </c>
    </row>
    <row r="13" spans="1:6" s="4" customFormat="1" ht="24.95" customHeight="1" x14ac:dyDescent="0.2">
      <c r="A13" s="20">
        <v>12</v>
      </c>
      <c r="B13" s="3" t="s">
        <v>10</v>
      </c>
      <c r="C13" s="1" t="s">
        <v>4</v>
      </c>
      <c r="D13" s="5">
        <v>200</v>
      </c>
      <c r="E13" s="3">
        <v>500</v>
      </c>
      <c r="F13" s="19">
        <f>'sıhhıye beytepe '!F13</f>
        <v>820</v>
      </c>
    </row>
    <row r="14" spans="1:6" s="4" customFormat="1" ht="24.95" customHeight="1" x14ac:dyDescent="0.2">
      <c r="A14" s="18">
        <v>13</v>
      </c>
      <c r="B14" s="3" t="s">
        <v>46</v>
      </c>
      <c r="C14" s="1" t="s">
        <v>4</v>
      </c>
      <c r="D14" s="6">
        <v>50</v>
      </c>
      <c r="E14" s="3"/>
      <c r="F14" s="19">
        <f>'sıhhıye beytepe '!F14</f>
        <v>40</v>
      </c>
    </row>
    <row r="15" spans="1:6" s="4" customFormat="1" ht="24.95" customHeight="1" x14ac:dyDescent="0.2">
      <c r="A15" s="20">
        <v>14</v>
      </c>
      <c r="B15" s="3" t="s">
        <v>16</v>
      </c>
      <c r="C15" s="1" t="s">
        <v>4</v>
      </c>
      <c r="D15" s="5">
        <v>25000</v>
      </c>
      <c r="E15" s="3">
        <v>59500</v>
      </c>
      <c r="F15" s="19">
        <f>'sıhhıye beytepe '!F15</f>
        <v>73000</v>
      </c>
    </row>
    <row r="16" spans="1:6" s="4" customFormat="1" ht="24.95" customHeight="1" x14ac:dyDescent="0.2">
      <c r="A16" s="18">
        <v>15</v>
      </c>
      <c r="B16" s="3" t="s">
        <v>43</v>
      </c>
      <c r="C16" s="1" t="s">
        <v>4</v>
      </c>
      <c r="D16" s="5">
        <v>35000</v>
      </c>
      <c r="E16" s="3">
        <v>1900</v>
      </c>
      <c r="F16" s="19">
        <f>'sıhhıye beytepe '!F16</f>
        <v>34000</v>
      </c>
    </row>
    <row r="17" spans="1:6" s="4" customFormat="1" ht="24.95" customHeight="1" x14ac:dyDescent="0.2">
      <c r="A17" s="20">
        <v>16</v>
      </c>
      <c r="B17" s="3" t="s">
        <v>8</v>
      </c>
      <c r="C17" s="1" t="s">
        <v>4</v>
      </c>
      <c r="D17" s="5">
        <v>150</v>
      </c>
      <c r="E17" s="3"/>
      <c r="F17" s="19">
        <f>'sıhhıye beytepe '!F17</f>
        <v>125</v>
      </c>
    </row>
    <row r="18" spans="1:6" s="4" customFormat="1" ht="24.95" customHeight="1" x14ac:dyDescent="0.2">
      <c r="A18" s="18">
        <v>17</v>
      </c>
      <c r="B18" s="3" t="s">
        <v>3</v>
      </c>
      <c r="C18" s="1" t="s">
        <v>4</v>
      </c>
      <c r="D18" s="2">
        <v>5000</v>
      </c>
      <c r="E18" s="3">
        <v>1500</v>
      </c>
      <c r="F18" s="19">
        <f>'sıhhıye beytepe '!F18</f>
        <v>5500</v>
      </c>
    </row>
    <row r="19" spans="1:6" s="4" customFormat="1" ht="24.95" customHeight="1" x14ac:dyDescent="0.2">
      <c r="A19" s="20">
        <v>18</v>
      </c>
      <c r="B19" s="3" t="s">
        <v>39</v>
      </c>
      <c r="C19" s="1" t="s">
        <v>4</v>
      </c>
      <c r="D19" s="6">
        <v>20000</v>
      </c>
      <c r="E19" s="3"/>
      <c r="F19" s="19">
        <f>'sıhhıye beytepe '!F19</f>
        <v>17000</v>
      </c>
    </row>
    <row r="20" spans="1:6" s="4" customFormat="1" ht="24.95" customHeight="1" x14ac:dyDescent="0.2">
      <c r="A20" s="18">
        <v>19</v>
      </c>
      <c r="B20" s="3" t="s">
        <v>5</v>
      </c>
      <c r="C20" s="1" t="s">
        <v>4</v>
      </c>
      <c r="D20" s="5">
        <v>250</v>
      </c>
      <c r="E20" s="3">
        <v>100</v>
      </c>
      <c r="F20" s="19">
        <f>'sıhhıye beytepe '!F20</f>
        <v>2700</v>
      </c>
    </row>
    <row r="21" spans="1:6" s="4" customFormat="1" ht="24.95" customHeight="1" x14ac:dyDescent="0.2">
      <c r="A21" s="20">
        <v>20</v>
      </c>
      <c r="B21" s="3" t="s">
        <v>6</v>
      </c>
      <c r="C21" s="1" t="s">
        <v>4</v>
      </c>
      <c r="D21" s="5">
        <v>250</v>
      </c>
      <c r="E21" s="3">
        <v>5000</v>
      </c>
      <c r="F21" s="19">
        <f>'sıhhıye beytepe '!F21</f>
        <v>4700</v>
      </c>
    </row>
    <row r="22" spans="1:6" s="4" customFormat="1" ht="24.95" customHeight="1" x14ac:dyDescent="0.2">
      <c r="A22" s="18">
        <v>21</v>
      </c>
      <c r="B22" s="3" t="s">
        <v>17</v>
      </c>
      <c r="C22" s="1" t="s">
        <v>4</v>
      </c>
      <c r="D22" s="5">
        <v>20000</v>
      </c>
      <c r="E22" s="3">
        <v>3650</v>
      </c>
      <c r="F22" s="19">
        <f>'sıhhıye beytepe '!F22</f>
        <v>19500</v>
      </c>
    </row>
    <row r="23" spans="1:6" s="4" customFormat="1" ht="24.95" customHeight="1" x14ac:dyDescent="0.2">
      <c r="A23" s="20">
        <v>22</v>
      </c>
      <c r="B23" s="3" t="s">
        <v>44</v>
      </c>
      <c r="C23" s="1" t="s">
        <v>4</v>
      </c>
      <c r="D23" s="6">
        <v>500</v>
      </c>
      <c r="E23" s="3">
        <v>150</v>
      </c>
      <c r="F23" s="19">
        <f>'sıhhıye beytepe '!F23</f>
        <v>550</v>
      </c>
    </row>
    <row r="24" spans="1:6" s="4" customFormat="1" ht="24.95" customHeight="1" x14ac:dyDescent="0.2">
      <c r="A24" s="18">
        <v>23</v>
      </c>
      <c r="B24" s="3" t="s">
        <v>14</v>
      </c>
      <c r="C24" s="1" t="s">
        <v>13</v>
      </c>
      <c r="D24" s="5">
        <v>200</v>
      </c>
      <c r="E24" s="3">
        <v>1100</v>
      </c>
      <c r="F24" s="19">
        <f>'sıhhıye beytepe '!F24</f>
        <v>1400</v>
      </c>
    </row>
    <row r="25" spans="1:6" s="4" customFormat="1" ht="24.95" customHeight="1" x14ac:dyDescent="0.2">
      <c r="A25" s="20">
        <v>24</v>
      </c>
      <c r="B25" s="3" t="s">
        <v>11</v>
      </c>
      <c r="C25" s="1" t="s">
        <v>4</v>
      </c>
      <c r="D25" s="6">
        <v>50</v>
      </c>
      <c r="E25" s="3"/>
      <c r="F25" s="19">
        <f>'sıhhıye beytepe '!F25</f>
        <v>40</v>
      </c>
    </row>
    <row r="26" spans="1:6" s="4" customFormat="1" ht="24.95" customHeight="1" thickBot="1" x14ac:dyDescent="0.25">
      <c r="A26" s="18">
        <v>25</v>
      </c>
      <c r="B26" s="3" t="s">
        <v>20</v>
      </c>
      <c r="C26" s="1" t="s">
        <v>4</v>
      </c>
      <c r="D26" s="6">
        <v>20</v>
      </c>
      <c r="E26" s="3">
        <v>20</v>
      </c>
      <c r="F26" s="19">
        <f>'sıhhıye beytepe '!F26</f>
        <v>30</v>
      </c>
    </row>
    <row r="27" spans="1:6" s="4" customFormat="1" ht="31.5" x14ac:dyDescent="0.2">
      <c r="A27" s="10" t="s">
        <v>0</v>
      </c>
      <c r="B27" s="11" t="s">
        <v>23</v>
      </c>
      <c r="C27" s="11" t="s">
        <v>2</v>
      </c>
      <c r="D27" s="11" t="s">
        <v>35</v>
      </c>
      <c r="E27" s="11" t="s">
        <v>36</v>
      </c>
      <c r="F27" s="12" t="s">
        <v>37</v>
      </c>
    </row>
    <row r="28" spans="1:6" s="4" customFormat="1" ht="35.1" customHeight="1" x14ac:dyDescent="0.2">
      <c r="A28" s="20">
        <v>1</v>
      </c>
      <c r="B28" s="8" t="s">
        <v>24</v>
      </c>
      <c r="C28" s="1" t="s">
        <v>4</v>
      </c>
      <c r="D28" s="3">
        <v>30000</v>
      </c>
      <c r="E28" s="3">
        <v>39500</v>
      </c>
      <c r="F28" s="19">
        <f>'sıhhıye beytepe '!F28</f>
        <v>69000</v>
      </c>
    </row>
    <row r="29" spans="1:6" s="4" customFormat="1" ht="35.1" customHeight="1" x14ac:dyDescent="0.2">
      <c r="A29" s="20">
        <v>2</v>
      </c>
      <c r="B29" s="7" t="s">
        <v>56</v>
      </c>
      <c r="C29" s="1" t="s">
        <v>4</v>
      </c>
      <c r="D29" s="5"/>
      <c r="E29" s="3">
        <v>50</v>
      </c>
      <c r="F29" s="19">
        <f>'sıhhıye beytepe '!F29</f>
        <v>180</v>
      </c>
    </row>
    <row r="30" spans="1:6" s="4" customFormat="1" ht="35.1" customHeight="1" x14ac:dyDescent="0.2">
      <c r="A30" s="20">
        <v>3</v>
      </c>
      <c r="B30" s="7" t="s">
        <v>60</v>
      </c>
      <c r="C30" s="1" t="s">
        <v>4</v>
      </c>
      <c r="D30" s="5">
        <v>2000</v>
      </c>
      <c r="E30" s="3">
        <v>50</v>
      </c>
      <c r="F30" s="19">
        <f>'sıhhıye beytepe '!F30</f>
        <v>2030</v>
      </c>
    </row>
    <row r="31" spans="1:6" s="4" customFormat="1" ht="31.5" x14ac:dyDescent="0.2">
      <c r="A31" s="20">
        <v>4</v>
      </c>
      <c r="B31" s="7" t="s">
        <v>57</v>
      </c>
      <c r="C31" s="1" t="s">
        <v>4</v>
      </c>
      <c r="D31" s="5">
        <v>350</v>
      </c>
      <c r="E31" s="3"/>
      <c r="F31" s="19">
        <f>'sıhhıye beytepe '!F31</f>
        <v>230</v>
      </c>
    </row>
    <row r="32" spans="1:6" s="4" customFormat="1" ht="47.25" x14ac:dyDescent="0.2">
      <c r="A32" s="20">
        <v>5</v>
      </c>
      <c r="B32" s="7" t="s">
        <v>61</v>
      </c>
      <c r="C32" s="1" t="s">
        <v>4</v>
      </c>
      <c r="D32" s="5">
        <v>10000</v>
      </c>
      <c r="E32" s="3">
        <v>200</v>
      </c>
      <c r="F32" s="19">
        <f>'sıhhıye beytepe '!F32</f>
        <v>8050</v>
      </c>
    </row>
    <row r="33" spans="1:6" s="4" customFormat="1" ht="47.25" x14ac:dyDescent="0.2">
      <c r="A33" s="20">
        <v>6</v>
      </c>
      <c r="B33" s="7" t="s">
        <v>58</v>
      </c>
      <c r="C33" s="1" t="s">
        <v>4</v>
      </c>
      <c r="D33" s="5">
        <v>20000</v>
      </c>
      <c r="E33" s="3">
        <v>200</v>
      </c>
      <c r="F33" s="19">
        <f>'sıhhıye beytepe '!F33</f>
        <v>20050</v>
      </c>
    </row>
    <row r="34" spans="1:6" s="4" customFormat="1" ht="31.5" x14ac:dyDescent="0.2">
      <c r="A34" s="20">
        <v>7</v>
      </c>
      <c r="B34" s="7" t="s">
        <v>62</v>
      </c>
      <c r="C34" s="1" t="s">
        <v>4</v>
      </c>
      <c r="D34" s="5">
        <v>1000</v>
      </c>
      <c r="E34" s="3">
        <v>1500</v>
      </c>
      <c r="F34" s="19">
        <f>'sıhhıye beytepe '!F34</f>
        <v>1100</v>
      </c>
    </row>
    <row r="35" spans="1:6" s="4" customFormat="1" ht="31.5" x14ac:dyDescent="0.2">
      <c r="A35" s="20">
        <v>8</v>
      </c>
      <c r="B35" s="7" t="s">
        <v>59</v>
      </c>
      <c r="C35" s="1" t="s">
        <v>4</v>
      </c>
      <c r="D35" s="5">
        <v>500</v>
      </c>
      <c r="E35" s="3">
        <v>250</v>
      </c>
      <c r="F35" s="19">
        <f>'sıhhıye beytepe '!F35</f>
        <v>300</v>
      </c>
    </row>
    <row r="36" spans="1:6" s="4" customFormat="1" ht="47.25" x14ac:dyDescent="0.2">
      <c r="A36" s="20">
        <v>9</v>
      </c>
      <c r="B36" s="7" t="s">
        <v>66</v>
      </c>
      <c r="C36" s="1" t="s">
        <v>4</v>
      </c>
      <c r="D36" s="5">
        <v>10000</v>
      </c>
      <c r="E36" s="3">
        <v>8500</v>
      </c>
      <c r="F36" s="19">
        <f>'sıhhıye beytepe '!F36</f>
        <v>17500</v>
      </c>
    </row>
    <row r="37" spans="1:6" s="4" customFormat="1" ht="47.25" x14ac:dyDescent="0.2">
      <c r="A37" s="20">
        <v>10</v>
      </c>
      <c r="B37" s="7" t="s">
        <v>63</v>
      </c>
      <c r="C37" s="1" t="s">
        <v>4</v>
      </c>
      <c r="D37" s="5">
        <v>35000</v>
      </c>
      <c r="E37" s="3">
        <v>30000</v>
      </c>
      <c r="F37" s="19">
        <f>'sıhhıye beytepe '!F37</f>
        <v>59500</v>
      </c>
    </row>
    <row r="38" spans="1:6" s="4" customFormat="1" ht="63" x14ac:dyDescent="0.2">
      <c r="A38" s="20">
        <v>11</v>
      </c>
      <c r="B38" s="8" t="s">
        <v>64</v>
      </c>
      <c r="C38" s="1" t="s">
        <v>4</v>
      </c>
      <c r="D38" s="3">
        <v>10000</v>
      </c>
      <c r="E38" s="3">
        <v>14500</v>
      </c>
      <c r="F38" s="19">
        <f>'sıhhıye beytepe '!F38</f>
        <v>20500</v>
      </c>
    </row>
    <row r="39" spans="1:6" s="4" customFormat="1" ht="48" thickBot="1" x14ac:dyDescent="0.25">
      <c r="A39" s="13">
        <v>12</v>
      </c>
      <c r="B39" s="21" t="s">
        <v>65</v>
      </c>
      <c r="C39" s="15" t="s">
        <v>4</v>
      </c>
      <c r="D39" s="14"/>
      <c r="E39" s="14">
        <v>1000</v>
      </c>
      <c r="F39" s="19">
        <f>'sıhhıye beytepe '!F39</f>
        <v>1500</v>
      </c>
    </row>
    <row r="40" spans="1:6" s="4" customFormat="1" ht="32.25" thickBot="1" x14ac:dyDescent="0.25">
      <c r="A40" s="10" t="s">
        <v>0</v>
      </c>
      <c r="B40" s="27" t="s">
        <v>25</v>
      </c>
      <c r="C40" s="27" t="s">
        <v>2</v>
      </c>
      <c r="D40" s="27" t="s">
        <v>35</v>
      </c>
      <c r="E40" s="27" t="s">
        <v>36</v>
      </c>
      <c r="F40" s="28" t="s">
        <v>37</v>
      </c>
    </row>
    <row r="41" spans="1:6" ht="24.95" customHeight="1" thickBot="1" x14ac:dyDescent="0.3">
      <c r="A41" s="26">
        <v>1</v>
      </c>
      <c r="B41" s="29" t="s">
        <v>69</v>
      </c>
      <c r="C41" s="30" t="s">
        <v>4</v>
      </c>
      <c r="D41" s="31">
        <v>30000</v>
      </c>
      <c r="E41" s="31">
        <v>36500</v>
      </c>
      <c r="F41" s="32">
        <f>'sıhhıye beytepe '!F41</f>
        <v>58000</v>
      </c>
    </row>
    <row r="42" spans="1:6" ht="24.95" customHeight="1" thickBot="1" x14ac:dyDescent="0.3">
      <c r="A42" s="26">
        <v>2</v>
      </c>
      <c r="B42" s="33" t="s">
        <v>70</v>
      </c>
      <c r="C42" s="1" t="s">
        <v>4</v>
      </c>
      <c r="D42" s="3">
        <v>2100</v>
      </c>
      <c r="E42" s="3">
        <v>2500</v>
      </c>
      <c r="F42" s="32">
        <f>'sıhhıye beytepe '!F42</f>
        <v>4050</v>
      </c>
    </row>
    <row r="43" spans="1:6" ht="24.95" customHeight="1" thickBot="1" x14ac:dyDescent="0.3">
      <c r="A43" s="26">
        <v>3</v>
      </c>
      <c r="B43" s="33" t="s">
        <v>26</v>
      </c>
      <c r="C43" s="1" t="s">
        <v>4</v>
      </c>
      <c r="D43" s="3">
        <v>17000</v>
      </c>
      <c r="E43" s="3">
        <v>85000</v>
      </c>
      <c r="F43" s="32">
        <f>'sıhhıye beytepe '!F43</f>
        <v>81000</v>
      </c>
    </row>
    <row r="44" spans="1:6" ht="24.95" customHeight="1" thickBot="1" x14ac:dyDescent="0.3">
      <c r="A44" s="26">
        <v>4</v>
      </c>
      <c r="B44" s="33" t="s">
        <v>28</v>
      </c>
      <c r="C44" s="1" t="s">
        <v>4</v>
      </c>
      <c r="D44" s="3">
        <v>2000</v>
      </c>
      <c r="E44" s="3">
        <v>1900</v>
      </c>
      <c r="F44" s="32">
        <f>'sıhhıye beytepe '!F44</f>
        <v>3300</v>
      </c>
    </row>
    <row r="45" spans="1:6" ht="24.95" customHeight="1" thickBot="1" x14ac:dyDescent="0.3">
      <c r="A45" s="26">
        <v>5</v>
      </c>
      <c r="B45" s="33" t="s">
        <v>30</v>
      </c>
      <c r="C45" s="1" t="s">
        <v>4</v>
      </c>
      <c r="D45" s="3">
        <v>1750</v>
      </c>
      <c r="E45" s="3">
        <v>1100</v>
      </c>
      <c r="F45" s="32">
        <f>'sıhhıye beytepe '!F45</f>
        <v>2450</v>
      </c>
    </row>
    <row r="46" spans="1:6" ht="24.95" customHeight="1" thickBot="1" x14ac:dyDescent="0.3">
      <c r="A46" s="26">
        <v>6</v>
      </c>
      <c r="B46" s="33" t="s">
        <v>33</v>
      </c>
      <c r="C46" s="1" t="s">
        <v>4</v>
      </c>
      <c r="D46" s="3">
        <v>100</v>
      </c>
      <c r="E46" s="3"/>
      <c r="F46" s="32">
        <f>'sıhhıye beytepe '!F46</f>
        <v>80</v>
      </c>
    </row>
    <row r="47" spans="1:6" ht="24.95" customHeight="1" thickBot="1" x14ac:dyDescent="0.3">
      <c r="A47" s="26">
        <v>7</v>
      </c>
      <c r="B47" s="33" t="s">
        <v>49</v>
      </c>
      <c r="C47" s="1" t="s">
        <v>29</v>
      </c>
      <c r="D47" s="3">
        <v>50</v>
      </c>
      <c r="E47" s="3">
        <v>600</v>
      </c>
      <c r="F47" s="32">
        <f>'sıhhıye beytepe '!F47</f>
        <v>640</v>
      </c>
    </row>
    <row r="48" spans="1:6" ht="24.95" customHeight="1" thickBot="1" x14ac:dyDescent="0.3">
      <c r="A48" s="26">
        <v>8</v>
      </c>
      <c r="B48" s="33" t="s">
        <v>50</v>
      </c>
      <c r="C48" s="1" t="s">
        <v>29</v>
      </c>
      <c r="D48" s="3">
        <v>20</v>
      </c>
      <c r="E48" s="3">
        <v>20</v>
      </c>
      <c r="F48" s="32">
        <f>'sıhhıye beytepe '!F48</f>
        <v>40</v>
      </c>
    </row>
    <row r="49" spans="1:6" ht="24.95" customHeight="1" thickBot="1" x14ac:dyDescent="0.3">
      <c r="A49" s="26">
        <v>9</v>
      </c>
      <c r="B49" s="33" t="s">
        <v>48</v>
      </c>
      <c r="C49" s="1" t="s">
        <v>29</v>
      </c>
      <c r="D49" s="3">
        <v>50</v>
      </c>
      <c r="E49" s="3">
        <v>70</v>
      </c>
      <c r="F49" s="32">
        <f>'sıhhıye beytepe '!F49</f>
        <v>60</v>
      </c>
    </row>
    <row r="50" spans="1:6" ht="24.95" customHeight="1" thickBot="1" x14ac:dyDescent="0.3">
      <c r="A50" s="26">
        <v>10</v>
      </c>
      <c r="B50" s="33" t="s">
        <v>34</v>
      </c>
      <c r="C50" s="1" t="s">
        <v>29</v>
      </c>
      <c r="D50" s="3">
        <v>300</v>
      </c>
      <c r="E50" s="3"/>
      <c r="F50" s="32">
        <f>'sıhhıye beytepe '!F50</f>
        <v>250</v>
      </c>
    </row>
    <row r="51" spans="1:6" ht="24.95" customHeight="1" thickBot="1" x14ac:dyDescent="0.3">
      <c r="A51" s="26">
        <v>11</v>
      </c>
      <c r="B51" s="33" t="s">
        <v>52</v>
      </c>
      <c r="C51" s="1" t="s">
        <v>29</v>
      </c>
      <c r="D51" s="3">
        <v>20</v>
      </c>
      <c r="E51" s="3">
        <v>60</v>
      </c>
      <c r="F51" s="32">
        <f>'sıhhıye beytepe '!F51</f>
        <v>35</v>
      </c>
    </row>
    <row r="52" spans="1:6" ht="24.95" customHeight="1" thickBot="1" x14ac:dyDescent="0.3">
      <c r="A52" s="26">
        <v>12</v>
      </c>
      <c r="B52" s="33" t="s">
        <v>53</v>
      </c>
      <c r="C52" s="1" t="s">
        <v>29</v>
      </c>
      <c r="D52" s="3">
        <v>20</v>
      </c>
      <c r="E52" s="3">
        <v>400</v>
      </c>
      <c r="F52" s="32">
        <f>'sıhhıye beytepe '!F52</f>
        <v>465</v>
      </c>
    </row>
    <row r="53" spans="1:6" ht="24.95" customHeight="1" thickBot="1" x14ac:dyDescent="0.3">
      <c r="A53" s="26">
        <v>13</v>
      </c>
      <c r="B53" s="33" t="s">
        <v>51</v>
      </c>
      <c r="C53" s="1" t="s">
        <v>29</v>
      </c>
      <c r="D53" s="3">
        <v>50</v>
      </c>
      <c r="E53" s="3">
        <v>90</v>
      </c>
      <c r="F53" s="32">
        <f>'sıhhıye beytepe '!F53</f>
        <v>60</v>
      </c>
    </row>
    <row r="54" spans="1:6" ht="24.95" customHeight="1" thickBot="1" x14ac:dyDescent="0.3">
      <c r="A54" s="26">
        <v>14</v>
      </c>
      <c r="B54" s="33" t="s">
        <v>31</v>
      </c>
      <c r="C54" s="1" t="s">
        <v>4</v>
      </c>
      <c r="D54" s="3">
        <v>1850</v>
      </c>
      <c r="E54" s="3">
        <v>2000</v>
      </c>
      <c r="F54" s="32">
        <f>'sıhhıye beytepe '!F54</f>
        <v>3300</v>
      </c>
    </row>
    <row r="55" spans="1:6" ht="24.95" customHeight="1" thickBot="1" x14ac:dyDescent="0.3">
      <c r="A55" s="26">
        <v>15</v>
      </c>
      <c r="B55" s="33" t="s">
        <v>27</v>
      </c>
      <c r="C55" s="1" t="s">
        <v>4</v>
      </c>
      <c r="D55" s="3">
        <v>70000</v>
      </c>
      <c r="E55" s="3">
        <v>150000</v>
      </c>
      <c r="F55" s="32">
        <f>'sıhhıye beytepe '!F55</f>
        <v>180000</v>
      </c>
    </row>
    <row r="56" spans="1:6" ht="24.95" customHeight="1" thickBot="1" x14ac:dyDescent="0.3">
      <c r="A56" s="26">
        <v>16</v>
      </c>
      <c r="B56" s="33" t="s">
        <v>55</v>
      </c>
      <c r="C56" s="1" t="s">
        <v>29</v>
      </c>
      <c r="D56" s="3">
        <v>30</v>
      </c>
      <c r="E56" s="3"/>
      <c r="F56" s="32">
        <f>'sıhhıye beytepe '!F56</f>
        <v>25</v>
      </c>
    </row>
    <row r="57" spans="1:6" ht="23.25" customHeight="1" thickBot="1" x14ac:dyDescent="0.3">
      <c r="A57" s="26">
        <v>17</v>
      </c>
      <c r="B57" s="33" t="s">
        <v>47</v>
      </c>
      <c r="C57" s="1" t="s">
        <v>29</v>
      </c>
      <c r="D57" s="3">
        <v>70</v>
      </c>
      <c r="E57" s="3">
        <v>750</v>
      </c>
      <c r="F57" s="32">
        <f>'sıhhıye beytepe '!F57</f>
        <v>810</v>
      </c>
    </row>
    <row r="58" spans="1:6" ht="24.95" customHeight="1" thickBot="1" x14ac:dyDescent="0.3">
      <c r="A58" s="26">
        <v>18</v>
      </c>
      <c r="B58" s="33" t="s">
        <v>54</v>
      </c>
      <c r="C58" s="1" t="s">
        <v>4</v>
      </c>
      <c r="D58" s="3">
        <v>3000</v>
      </c>
      <c r="E58" s="3"/>
      <c r="F58" s="32">
        <f>'sıhhıye beytepe '!F58</f>
        <v>2500</v>
      </c>
    </row>
    <row r="59" spans="1:6" ht="24.95" customHeight="1" thickBot="1" x14ac:dyDescent="0.3">
      <c r="A59" s="26">
        <v>19</v>
      </c>
      <c r="B59" s="34" t="s">
        <v>32</v>
      </c>
      <c r="C59" s="15" t="s">
        <v>4</v>
      </c>
      <c r="D59" s="14">
        <v>150</v>
      </c>
      <c r="E59" s="14">
        <v>300</v>
      </c>
      <c r="F59" s="32">
        <f>'sıhhıye beytepe '!F59</f>
        <v>375</v>
      </c>
    </row>
  </sheetData>
  <printOptions horizontalCentered="1"/>
  <pageMargins left="0" right="0" top="0.74803149606299213" bottom="0.35433070866141736" header="0.70866141732283472" footer="0.11811023622047245"/>
  <pageSetup paperSize="9" scale="88" orientation="portrait" r:id="rId1"/>
  <rowBreaks count="2" manualBreakCount="2">
    <brk id="26" max="5" man="1"/>
    <brk id="39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9"/>
  <sheetViews>
    <sheetView view="pageBreakPreview" zoomScaleNormal="100" zoomScaleSheetLayoutView="100" workbookViewId="0">
      <selection activeCell="D2" sqref="D2"/>
    </sheetView>
  </sheetViews>
  <sheetFormatPr defaultColWidth="9.140625" defaultRowHeight="15.75" x14ac:dyDescent="0.25"/>
  <cols>
    <col min="1" max="1" width="3.5703125" style="22" bestFit="1" customWidth="1"/>
    <col min="2" max="2" width="75" style="22" customWidth="1"/>
    <col min="3" max="3" width="6.28515625" style="9" bestFit="1" customWidth="1"/>
    <col min="4" max="4" width="9" style="22" bestFit="1" customWidth="1"/>
    <col min="5" max="5" width="9.5703125" style="22" customWidth="1"/>
    <col min="6" max="6" width="13.28515625" style="22" customWidth="1"/>
    <col min="7" max="7" width="6.5703125" style="22" customWidth="1"/>
    <col min="8" max="16384" width="9.140625" style="22"/>
  </cols>
  <sheetData>
    <row r="1" spans="1:6" ht="31.5" x14ac:dyDescent="0.25">
      <c r="A1" s="17" t="s">
        <v>0</v>
      </c>
      <c r="B1" s="11" t="s">
        <v>1</v>
      </c>
      <c r="C1" s="11" t="s">
        <v>2</v>
      </c>
      <c r="D1" s="12" t="s">
        <v>37</v>
      </c>
      <c r="E1" s="12" t="s">
        <v>40</v>
      </c>
      <c r="F1" s="12" t="s">
        <v>41</v>
      </c>
    </row>
    <row r="2" spans="1:6" s="4" customFormat="1" ht="24.95" customHeight="1" x14ac:dyDescent="0.2">
      <c r="A2" s="18">
        <v>1</v>
      </c>
      <c r="B2" s="3" t="s">
        <v>45</v>
      </c>
      <c r="C2" s="1" t="s">
        <v>4</v>
      </c>
      <c r="D2" s="5">
        <f>'tekli liste'!F2</f>
        <v>2720</v>
      </c>
      <c r="E2" s="3"/>
      <c r="F2" s="19"/>
    </row>
    <row r="3" spans="1:6" s="4" customFormat="1" ht="24.95" customHeight="1" x14ac:dyDescent="0.2">
      <c r="A3" s="20">
        <v>2</v>
      </c>
      <c r="B3" s="3" t="s">
        <v>22</v>
      </c>
      <c r="C3" s="1" t="s">
        <v>4</v>
      </c>
      <c r="D3" s="5">
        <f>'tekli liste'!F3</f>
        <v>9220</v>
      </c>
      <c r="E3" s="3"/>
      <c r="F3" s="19"/>
    </row>
    <row r="4" spans="1:6" s="4" customFormat="1" ht="24.95" customHeight="1" x14ac:dyDescent="0.2">
      <c r="A4" s="20">
        <v>3</v>
      </c>
      <c r="B4" s="3" t="s">
        <v>18</v>
      </c>
      <c r="C4" s="1" t="s">
        <v>4</v>
      </c>
      <c r="D4" s="5">
        <f>'tekli liste'!F4</f>
        <v>50</v>
      </c>
      <c r="E4" s="3"/>
      <c r="F4" s="19"/>
    </row>
    <row r="5" spans="1:6" s="4" customFormat="1" ht="24.95" customHeight="1" x14ac:dyDescent="0.2">
      <c r="A5" s="18">
        <v>4</v>
      </c>
      <c r="B5" s="3" t="s">
        <v>19</v>
      </c>
      <c r="C5" s="1" t="s">
        <v>4</v>
      </c>
      <c r="D5" s="5">
        <f>'tekli liste'!F5</f>
        <v>310</v>
      </c>
      <c r="E5" s="3"/>
      <c r="F5" s="19"/>
    </row>
    <row r="6" spans="1:6" s="4" customFormat="1" ht="24.95" customHeight="1" x14ac:dyDescent="0.2">
      <c r="A6" s="20">
        <v>5</v>
      </c>
      <c r="B6" s="3" t="s">
        <v>38</v>
      </c>
      <c r="C6" s="1" t="s">
        <v>4</v>
      </c>
      <c r="D6" s="5">
        <f>'tekli liste'!F6</f>
        <v>43000</v>
      </c>
      <c r="E6" s="3"/>
      <c r="F6" s="19"/>
    </row>
    <row r="7" spans="1:6" s="4" customFormat="1" ht="24.95" customHeight="1" x14ac:dyDescent="0.2">
      <c r="A7" s="20">
        <v>6</v>
      </c>
      <c r="B7" s="3" t="s">
        <v>9</v>
      </c>
      <c r="C7" s="1" t="s">
        <v>4</v>
      </c>
      <c r="D7" s="5">
        <f>'tekli liste'!F7</f>
        <v>80</v>
      </c>
      <c r="E7" s="3"/>
      <c r="F7" s="19"/>
    </row>
    <row r="8" spans="1:6" s="4" customFormat="1" ht="24.95" customHeight="1" x14ac:dyDescent="0.2">
      <c r="A8" s="18">
        <v>7</v>
      </c>
      <c r="B8" s="3" t="s">
        <v>7</v>
      </c>
      <c r="C8" s="1" t="s">
        <v>4</v>
      </c>
      <c r="D8" s="5">
        <f>'tekli liste'!F8</f>
        <v>8300</v>
      </c>
      <c r="E8" s="3"/>
      <c r="F8" s="19"/>
    </row>
    <row r="9" spans="1:6" s="4" customFormat="1" ht="24.95" customHeight="1" x14ac:dyDescent="0.2">
      <c r="A9" s="20">
        <v>8</v>
      </c>
      <c r="B9" s="3" t="s">
        <v>21</v>
      </c>
      <c r="C9" s="1" t="s">
        <v>4</v>
      </c>
      <c r="D9" s="5">
        <f>'tekli liste'!F9</f>
        <v>20</v>
      </c>
      <c r="E9" s="3"/>
      <c r="F9" s="19"/>
    </row>
    <row r="10" spans="1:6" s="4" customFormat="1" ht="24.95" customHeight="1" x14ac:dyDescent="0.2">
      <c r="A10" s="20">
        <v>9</v>
      </c>
      <c r="B10" s="3" t="s">
        <v>15</v>
      </c>
      <c r="C10" s="1" t="s">
        <v>4</v>
      </c>
      <c r="D10" s="5">
        <f>'tekli liste'!F10</f>
        <v>41500</v>
      </c>
      <c r="E10" s="3"/>
      <c r="F10" s="19"/>
    </row>
    <row r="11" spans="1:6" s="4" customFormat="1" ht="24.95" customHeight="1" x14ac:dyDescent="0.2">
      <c r="A11" s="18">
        <v>10</v>
      </c>
      <c r="B11" s="3" t="s">
        <v>42</v>
      </c>
      <c r="C11" s="1" t="s">
        <v>4</v>
      </c>
      <c r="D11" s="5">
        <f>'tekli liste'!F11</f>
        <v>5810</v>
      </c>
      <c r="E11" s="3"/>
      <c r="F11" s="19"/>
    </row>
    <row r="12" spans="1:6" s="4" customFormat="1" ht="24.95" customHeight="1" x14ac:dyDescent="0.2">
      <c r="A12" s="20">
        <v>11</v>
      </c>
      <c r="B12" s="3" t="s">
        <v>12</v>
      </c>
      <c r="C12" s="1" t="s">
        <v>13</v>
      </c>
      <c r="D12" s="5">
        <f>'tekli liste'!F12</f>
        <v>20</v>
      </c>
      <c r="E12" s="3"/>
      <c r="F12" s="19"/>
    </row>
    <row r="13" spans="1:6" s="4" customFormat="1" ht="24.95" customHeight="1" x14ac:dyDescent="0.2">
      <c r="A13" s="20">
        <v>12</v>
      </c>
      <c r="B13" s="3" t="s">
        <v>10</v>
      </c>
      <c r="C13" s="1" t="s">
        <v>4</v>
      </c>
      <c r="D13" s="5">
        <f>'tekli liste'!F13</f>
        <v>820</v>
      </c>
      <c r="E13" s="3"/>
      <c r="F13" s="19"/>
    </row>
    <row r="14" spans="1:6" s="4" customFormat="1" ht="24.95" customHeight="1" x14ac:dyDescent="0.2">
      <c r="A14" s="18">
        <v>13</v>
      </c>
      <c r="B14" s="3" t="s">
        <v>46</v>
      </c>
      <c r="C14" s="1" t="s">
        <v>4</v>
      </c>
      <c r="D14" s="5">
        <f>'tekli liste'!F14</f>
        <v>40</v>
      </c>
      <c r="E14" s="3"/>
      <c r="F14" s="19"/>
    </row>
    <row r="15" spans="1:6" s="4" customFormat="1" ht="24.95" customHeight="1" x14ac:dyDescent="0.2">
      <c r="A15" s="20">
        <v>14</v>
      </c>
      <c r="B15" s="3" t="s">
        <v>16</v>
      </c>
      <c r="C15" s="1" t="s">
        <v>4</v>
      </c>
      <c r="D15" s="5">
        <f>'tekli liste'!F15</f>
        <v>73000</v>
      </c>
      <c r="E15" s="3"/>
      <c r="F15" s="19"/>
    </row>
    <row r="16" spans="1:6" s="4" customFormat="1" ht="24.95" customHeight="1" x14ac:dyDescent="0.2">
      <c r="A16" s="20">
        <v>15</v>
      </c>
      <c r="B16" s="3" t="s">
        <v>43</v>
      </c>
      <c r="C16" s="1" t="s">
        <v>4</v>
      </c>
      <c r="D16" s="5">
        <f>'tekli liste'!F16</f>
        <v>34000</v>
      </c>
      <c r="E16" s="3"/>
      <c r="F16" s="19"/>
    </row>
    <row r="17" spans="1:6" s="4" customFormat="1" ht="24.95" customHeight="1" x14ac:dyDescent="0.2">
      <c r="A17" s="18">
        <v>16</v>
      </c>
      <c r="B17" s="3" t="s">
        <v>8</v>
      </c>
      <c r="C17" s="1" t="s">
        <v>4</v>
      </c>
      <c r="D17" s="5">
        <f>'tekli liste'!F17</f>
        <v>125</v>
      </c>
      <c r="E17" s="3"/>
      <c r="F17" s="19"/>
    </row>
    <row r="18" spans="1:6" s="4" customFormat="1" ht="24.95" customHeight="1" x14ac:dyDescent="0.2">
      <c r="A18" s="20">
        <v>17</v>
      </c>
      <c r="B18" s="3" t="s">
        <v>3</v>
      </c>
      <c r="C18" s="1" t="s">
        <v>4</v>
      </c>
      <c r="D18" s="5">
        <f>'tekli liste'!F18</f>
        <v>5500</v>
      </c>
      <c r="E18" s="3"/>
      <c r="F18" s="19"/>
    </row>
    <row r="19" spans="1:6" s="4" customFormat="1" ht="24.95" customHeight="1" x14ac:dyDescent="0.2">
      <c r="A19" s="20">
        <v>18</v>
      </c>
      <c r="B19" s="3" t="s">
        <v>39</v>
      </c>
      <c r="C19" s="1" t="s">
        <v>4</v>
      </c>
      <c r="D19" s="5">
        <f>'tekli liste'!F19</f>
        <v>17000</v>
      </c>
      <c r="E19" s="3"/>
      <c r="F19" s="19"/>
    </row>
    <row r="20" spans="1:6" s="4" customFormat="1" ht="24.95" customHeight="1" x14ac:dyDescent="0.2">
      <c r="A20" s="18">
        <v>19</v>
      </c>
      <c r="B20" s="3" t="s">
        <v>5</v>
      </c>
      <c r="C20" s="1" t="s">
        <v>4</v>
      </c>
      <c r="D20" s="5">
        <f>'tekli liste'!F20</f>
        <v>2700</v>
      </c>
      <c r="E20" s="3"/>
      <c r="F20" s="19"/>
    </row>
    <row r="21" spans="1:6" s="4" customFormat="1" ht="24.95" customHeight="1" x14ac:dyDescent="0.2">
      <c r="A21" s="20">
        <v>20</v>
      </c>
      <c r="B21" s="3" t="s">
        <v>6</v>
      </c>
      <c r="C21" s="1" t="s">
        <v>4</v>
      </c>
      <c r="D21" s="5">
        <f>'tekli liste'!F21</f>
        <v>4700</v>
      </c>
      <c r="E21" s="3"/>
      <c r="F21" s="19"/>
    </row>
    <row r="22" spans="1:6" s="4" customFormat="1" ht="24.95" customHeight="1" x14ac:dyDescent="0.2">
      <c r="A22" s="20">
        <v>21</v>
      </c>
      <c r="B22" s="3" t="s">
        <v>17</v>
      </c>
      <c r="C22" s="1" t="s">
        <v>4</v>
      </c>
      <c r="D22" s="5">
        <f>'tekli liste'!F22</f>
        <v>19500</v>
      </c>
      <c r="E22" s="3"/>
      <c r="F22" s="19"/>
    </row>
    <row r="23" spans="1:6" s="4" customFormat="1" ht="24.95" customHeight="1" x14ac:dyDescent="0.2">
      <c r="A23" s="18">
        <v>22</v>
      </c>
      <c r="B23" s="3" t="s">
        <v>44</v>
      </c>
      <c r="C23" s="1" t="s">
        <v>4</v>
      </c>
      <c r="D23" s="5">
        <f>'tekli liste'!F23</f>
        <v>550</v>
      </c>
      <c r="E23" s="3"/>
      <c r="F23" s="19"/>
    </row>
    <row r="24" spans="1:6" s="4" customFormat="1" ht="24.95" customHeight="1" x14ac:dyDescent="0.2">
      <c r="A24" s="20">
        <v>23</v>
      </c>
      <c r="B24" s="3" t="s">
        <v>14</v>
      </c>
      <c r="C24" s="1" t="s">
        <v>13</v>
      </c>
      <c r="D24" s="5">
        <f>'tekli liste'!F24</f>
        <v>1400</v>
      </c>
      <c r="E24" s="3"/>
      <c r="F24" s="19"/>
    </row>
    <row r="25" spans="1:6" s="4" customFormat="1" ht="24.95" customHeight="1" x14ac:dyDescent="0.2">
      <c r="A25" s="20">
        <v>24</v>
      </c>
      <c r="B25" s="3" t="s">
        <v>11</v>
      </c>
      <c r="C25" s="1" t="s">
        <v>4</v>
      </c>
      <c r="D25" s="5">
        <f>'tekli liste'!F25</f>
        <v>40</v>
      </c>
      <c r="E25" s="3"/>
      <c r="F25" s="19"/>
    </row>
    <row r="26" spans="1:6" s="4" customFormat="1" ht="24.95" customHeight="1" thickBot="1" x14ac:dyDescent="0.25">
      <c r="A26" s="18">
        <v>25</v>
      </c>
      <c r="B26" s="3" t="s">
        <v>20</v>
      </c>
      <c r="C26" s="1" t="s">
        <v>4</v>
      </c>
      <c r="D26" s="5">
        <f>'tekli liste'!F26</f>
        <v>30</v>
      </c>
      <c r="E26" s="3"/>
      <c r="F26" s="19"/>
    </row>
    <row r="27" spans="1:6" s="4" customFormat="1" ht="31.5" x14ac:dyDescent="0.2">
      <c r="A27" s="10" t="s">
        <v>0</v>
      </c>
      <c r="B27" s="11" t="s">
        <v>23</v>
      </c>
      <c r="C27" s="11" t="s">
        <v>2</v>
      </c>
      <c r="D27" s="12" t="s">
        <v>37</v>
      </c>
      <c r="E27" s="12" t="s">
        <v>40</v>
      </c>
      <c r="F27" s="12" t="s">
        <v>41</v>
      </c>
    </row>
    <row r="28" spans="1:6" s="4" customFormat="1" ht="31.5" x14ac:dyDescent="0.2">
      <c r="A28" s="20">
        <v>1</v>
      </c>
      <c r="B28" s="8" t="s">
        <v>24</v>
      </c>
      <c r="C28" s="1" t="s">
        <v>4</v>
      </c>
      <c r="D28" s="3">
        <f>'tekli liste'!F28</f>
        <v>69000</v>
      </c>
      <c r="E28" s="3"/>
      <c r="F28" s="19"/>
    </row>
    <row r="29" spans="1:6" s="4" customFormat="1" ht="31.5" x14ac:dyDescent="0.2">
      <c r="A29" s="20">
        <v>2</v>
      </c>
      <c r="B29" s="7" t="s">
        <v>56</v>
      </c>
      <c r="C29" s="1" t="s">
        <v>4</v>
      </c>
      <c r="D29" s="3">
        <f>'tekli liste'!F29</f>
        <v>180</v>
      </c>
      <c r="E29" s="3"/>
      <c r="F29" s="19"/>
    </row>
    <row r="30" spans="1:6" s="4" customFormat="1" ht="47.25" x14ac:dyDescent="0.2">
      <c r="A30" s="20">
        <v>3</v>
      </c>
      <c r="B30" s="7" t="s">
        <v>60</v>
      </c>
      <c r="C30" s="1" t="s">
        <v>4</v>
      </c>
      <c r="D30" s="3">
        <f>'tekli liste'!F30</f>
        <v>2030</v>
      </c>
      <c r="E30" s="3"/>
      <c r="F30" s="19"/>
    </row>
    <row r="31" spans="1:6" s="4" customFormat="1" ht="31.5" x14ac:dyDescent="0.2">
      <c r="A31" s="20">
        <v>4</v>
      </c>
      <c r="B31" s="7" t="s">
        <v>57</v>
      </c>
      <c r="C31" s="1" t="s">
        <v>4</v>
      </c>
      <c r="D31" s="3">
        <f>'tekli liste'!F31</f>
        <v>230</v>
      </c>
      <c r="E31" s="3"/>
      <c r="F31" s="19"/>
    </row>
    <row r="32" spans="1:6" s="4" customFormat="1" ht="47.25" x14ac:dyDescent="0.2">
      <c r="A32" s="20">
        <v>5</v>
      </c>
      <c r="B32" s="7" t="s">
        <v>61</v>
      </c>
      <c r="C32" s="1" t="s">
        <v>4</v>
      </c>
      <c r="D32" s="3">
        <f>'tekli liste'!F32</f>
        <v>8050</v>
      </c>
      <c r="E32" s="3"/>
      <c r="F32" s="19"/>
    </row>
    <row r="33" spans="1:6" s="4" customFormat="1" ht="47.25" x14ac:dyDescent="0.2">
      <c r="A33" s="20">
        <v>6</v>
      </c>
      <c r="B33" s="7" t="s">
        <v>58</v>
      </c>
      <c r="C33" s="1" t="s">
        <v>4</v>
      </c>
      <c r="D33" s="3">
        <f>'tekli liste'!F33</f>
        <v>20050</v>
      </c>
      <c r="E33" s="3"/>
      <c r="F33" s="19"/>
    </row>
    <row r="34" spans="1:6" s="4" customFormat="1" ht="47.25" x14ac:dyDescent="0.2">
      <c r="A34" s="20">
        <v>7</v>
      </c>
      <c r="B34" s="7" t="s">
        <v>62</v>
      </c>
      <c r="C34" s="1" t="s">
        <v>4</v>
      </c>
      <c r="D34" s="3">
        <f>'tekli liste'!F34</f>
        <v>1100</v>
      </c>
      <c r="E34" s="3"/>
      <c r="F34" s="19"/>
    </row>
    <row r="35" spans="1:6" s="4" customFormat="1" ht="31.5" x14ac:dyDescent="0.2">
      <c r="A35" s="20">
        <v>8</v>
      </c>
      <c r="B35" s="7" t="s">
        <v>59</v>
      </c>
      <c r="C35" s="1" t="s">
        <v>4</v>
      </c>
      <c r="D35" s="3">
        <f>'tekli liste'!F35</f>
        <v>300</v>
      </c>
      <c r="E35" s="3"/>
      <c r="F35" s="19"/>
    </row>
    <row r="36" spans="1:6" s="4" customFormat="1" ht="47.25" x14ac:dyDescent="0.2">
      <c r="A36" s="20">
        <v>9</v>
      </c>
      <c r="B36" s="7" t="s">
        <v>66</v>
      </c>
      <c r="C36" s="1" t="s">
        <v>4</v>
      </c>
      <c r="D36" s="3">
        <f>'tekli liste'!F36</f>
        <v>17500</v>
      </c>
      <c r="E36" s="3"/>
      <c r="F36" s="19"/>
    </row>
    <row r="37" spans="1:6" s="4" customFormat="1" ht="47.25" x14ac:dyDescent="0.2">
      <c r="A37" s="20">
        <v>10</v>
      </c>
      <c r="B37" s="7" t="s">
        <v>63</v>
      </c>
      <c r="C37" s="1" t="s">
        <v>4</v>
      </c>
      <c r="D37" s="3">
        <f>'tekli liste'!F37</f>
        <v>59500</v>
      </c>
      <c r="E37" s="3"/>
      <c r="F37" s="19"/>
    </row>
    <row r="38" spans="1:6" s="4" customFormat="1" ht="63" x14ac:dyDescent="0.2">
      <c r="A38" s="20">
        <v>11</v>
      </c>
      <c r="B38" s="8" t="s">
        <v>64</v>
      </c>
      <c r="C38" s="1" t="s">
        <v>4</v>
      </c>
      <c r="D38" s="3">
        <f>'tekli liste'!F38</f>
        <v>20500</v>
      </c>
      <c r="E38" s="3"/>
      <c r="F38" s="19"/>
    </row>
    <row r="39" spans="1:6" s="4" customFormat="1" ht="48" thickBot="1" x14ac:dyDescent="0.25">
      <c r="A39" s="13">
        <v>12</v>
      </c>
      <c r="B39" s="21" t="s">
        <v>65</v>
      </c>
      <c r="C39" s="15" t="s">
        <v>4</v>
      </c>
      <c r="D39" s="3">
        <f>'tekli liste'!F39</f>
        <v>1500</v>
      </c>
      <c r="E39" s="14"/>
      <c r="F39" s="16"/>
    </row>
    <row r="40" spans="1:6" s="4" customFormat="1" ht="31.5" x14ac:dyDescent="0.2">
      <c r="A40" s="10" t="s">
        <v>0</v>
      </c>
      <c r="B40" s="11" t="s">
        <v>25</v>
      </c>
      <c r="C40" s="11" t="s">
        <v>2</v>
      </c>
      <c r="D40" s="11" t="s">
        <v>37</v>
      </c>
      <c r="E40" s="11" t="s">
        <v>40</v>
      </c>
      <c r="F40" s="12" t="s">
        <v>41</v>
      </c>
    </row>
    <row r="41" spans="1:6" ht="24.95" customHeight="1" x14ac:dyDescent="0.25">
      <c r="A41" s="20">
        <v>1</v>
      </c>
      <c r="B41" s="3" t="s">
        <v>69</v>
      </c>
      <c r="C41" s="1" t="s">
        <v>4</v>
      </c>
      <c r="D41" s="3">
        <f>'tekli liste'!F41</f>
        <v>58000</v>
      </c>
      <c r="E41" s="3"/>
      <c r="F41" s="19"/>
    </row>
    <row r="42" spans="1:6" ht="24.95" customHeight="1" x14ac:dyDescent="0.25">
      <c r="A42" s="20">
        <v>2</v>
      </c>
      <c r="B42" s="3" t="s">
        <v>70</v>
      </c>
      <c r="C42" s="1" t="s">
        <v>4</v>
      </c>
      <c r="D42" s="3">
        <f>'tekli liste'!F42</f>
        <v>4050</v>
      </c>
      <c r="E42" s="3"/>
      <c r="F42" s="19"/>
    </row>
    <row r="43" spans="1:6" ht="24.95" customHeight="1" x14ac:dyDescent="0.25">
      <c r="A43" s="20">
        <v>3</v>
      </c>
      <c r="B43" s="3" t="s">
        <v>26</v>
      </c>
      <c r="C43" s="1" t="s">
        <v>4</v>
      </c>
      <c r="D43" s="3">
        <f>'tekli liste'!F43</f>
        <v>81000</v>
      </c>
      <c r="E43" s="3"/>
      <c r="F43" s="19"/>
    </row>
    <row r="44" spans="1:6" ht="24.95" customHeight="1" x14ac:dyDescent="0.25">
      <c r="A44" s="20">
        <v>4</v>
      </c>
      <c r="B44" s="3" t="s">
        <v>28</v>
      </c>
      <c r="C44" s="1" t="s">
        <v>4</v>
      </c>
      <c r="D44" s="3">
        <f>'tekli liste'!F44</f>
        <v>3300</v>
      </c>
      <c r="E44" s="3"/>
      <c r="F44" s="19"/>
    </row>
    <row r="45" spans="1:6" ht="24.95" customHeight="1" x14ac:dyDescent="0.25">
      <c r="A45" s="20">
        <v>5</v>
      </c>
      <c r="B45" s="3" t="s">
        <v>30</v>
      </c>
      <c r="C45" s="1" t="s">
        <v>4</v>
      </c>
      <c r="D45" s="3">
        <f>'tekli liste'!F45</f>
        <v>2450</v>
      </c>
      <c r="E45" s="3"/>
      <c r="F45" s="19"/>
    </row>
    <row r="46" spans="1:6" ht="24.95" customHeight="1" x14ac:dyDescent="0.25">
      <c r="A46" s="20">
        <v>6</v>
      </c>
      <c r="B46" s="3" t="s">
        <v>33</v>
      </c>
      <c r="C46" s="1" t="s">
        <v>4</v>
      </c>
      <c r="D46" s="3">
        <f>'tekli liste'!F46</f>
        <v>80</v>
      </c>
      <c r="E46" s="3"/>
      <c r="F46" s="19"/>
    </row>
    <row r="47" spans="1:6" ht="24.95" customHeight="1" x14ac:dyDescent="0.25">
      <c r="A47" s="20">
        <v>7</v>
      </c>
      <c r="B47" s="3" t="s">
        <v>49</v>
      </c>
      <c r="C47" s="1" t="s">
        <v>29</v>
      </c>
      <c r="D47" s="3">
        <f>'tekli liste'!F47</f>
        <v>640</v>
      </c>
      <c r="E47" s="3"/>
      <c r="F47" s="19"/>
    </row>
    <row r="48" spans="1:6" ht="24.95" customHeight="1" x14ac:dyDescent="0.25">
      <c r="A48" s="20">
        <v>8</v>
      </c>
      <c r="B48" s="3" t="s">
        <v>50</v>
      </c>
      <c r="C48" s="1" t="s">
        <v>29</v>
      </c>
      <c r="D48" s="3">
        <f>'tekli liste'!F48</f>
        <v>40</v>
      </c>
      <c r="E48" s="3"/>
      <c r="F48" s="19"/>
    </row>
    <row r="49" spans="1:6" ht="24.95" customHeight="1" x14ac:dyDescent="0.25">
      <c r="A49" s="20">
        <v>9</v>
      </c>
      <c r="B49" s="3" t="s">
        <v>48</v>
      </c>
      <c r="C49" s="1" t="s">
        <v>29</v>
      </c>
      <c r="D49" s="3">
        <f>'tekli liste'!F49</f>
        <v>60</v>
      </c>
      <c r="E49" s="3"/>
      <c r="F49" s="19"/>
    </row>
    <row r="50" spans="1:6" ht="24.95" customHeight="1" x14ac:dyDescent="0.25">
      <c r="A50" s="20">
        <v>10</v>
      </c>
      <c r="B50" s="3" t="s">
        <v>34</v>
      </c>
      <c r="C50" s="1" t="s">
        <v>29</v>
      </c>
      <c r="D50" s="3">
        <f>'tekli liste'!F50</f>
        <v>250</v>
      </c>
      <c r="E50" s="3"/>
      <c r="F50" s="19"/>
    </row>
    <row r="51" spans="1:6" ht="24.95" customHeight="1" x14ac:dyDescent="0.25">
      <c r="A51" s="20">
        <v>11</v>
      </c>
      <c r="B51" s="3" t="s">
        <v>52</v>
      </c>
      <c r="C51" s="1" t="s">
        <v>29</v>
      </c>
      <c r="D51" s="3">
        <f>'tekli liste'!F51</f>
        <v>35</v>
      </c>
      <c r="E51" s="3"/>
      <c r="F51" s="19"/>
    </row>
    <row r="52" spans="1:6" ht="24.95" customHeight="1" x14ac:dyDescent="0.25">
      <c r="A52" s="20">
        <v>12</v>
      </c>
      <c r="B52" s="3" t="s">
        <v>53</v>
      </c>
      <c r="C52" s="1" t="s">
        <v>29</v>
      </c>
      <c r="D52" s="3">
        <f>'tekli liste'!F52</f>
        <v>465</v>
      </c>
      <c r="E52" s="3"/>
      <c r="F52" s="19"/>
    </row>
    <row r="53" spans="1:6" ht="24.95" customHeight="1" x14ac:dyDescent="0.25">
      <c r="A53" s="20">
        <v>13</v>
      </c>
      <c r="B53" s="3" t="s">
        <v>51</v>
      </c>
      <c r="C53" s="1" t="s">
        <v>29</v>
      </c>
      <c r="D53" s="3">
        <f>'tekli liste'!F53</f>
        <v>60</v>
      </c>
      <c r="E53" s="3"/>
      <c r="F53" s="3"/>
    </row>
    <row r="54" spans="1:6" ht="24.95" customHeight="1" x14ac:dyDescent="0.25">
      <c r="A54" s="20">
        <v>14</v>
      </c>
      <c r="B54" s="24" t="s">
        <v>31</v>
      </c>
      <c r="C54" s="25" t="s">
        <v>4</v>
      </c>
      <c r="D54" s="3">
        <f>'tekli liste'!F54</f>
        <v>3300</v>
      </c>
      <c r="E54" s="24"/>
      <c r="F54" s="24"/>
    </row>
    <row r="55" spans="1:6" ht="24.95" customHeight="1" x14ac:dyDescent="0.25">
      <c r="A55" s="20">
        <v>15</v>
      </c>
      <c r="B55" s="24" t="s">
        <v>27</v>
      </c>
      <c r="C55" s="25" t="s">
        <v>4</v>
      </c>
      <c r="D55" s="3">
        <f>'tekli liste'!F55</f>
        <v>180000</v>
      </c>
      <c r="E55" s="24"/>
      <c r="F55" s="24"/>
    </row>
    <row r="56" spans="1:6" ht="24.95" customHeight="1" x14ac:dyDescent="0.25">
      <c r="A56" s="20">
        <v>16</v>
      </c>
      <c r="B56" s="24" t="s">
        <v>55</v>
      </c>
      <c r="C56" s="25" t="s">
        <v>29</v>
      </c>
      <c r="D56" s="3">
        <f>'tekli liste'!F56</f>
        <v>25</v>
      </c>
      <c r="E56" s="24"/>
      <c r="F56" s="24"/>
    </row>
    <row r="57" spans="1:6" ht="24.95" customHeight="1" x14ac:dyDescent="0.25">
      <c r="A57" s="20">
        <v>17</v>
      </c>
      <c r="B57" s="24" t="s">
        <v>47</v>
      </c>
      <c r="C57" s="25" t="s">
        <v>29</v>
      </c>
      <c r="D57" s="3">
        <f>'tekli liste'!F57</f>
        <v>810</v>
      </c>
      <c r="E57" s="24"/>
      <c r="F57" s="24"/>
    </row>
    <row r="58" spans="1:6" ht="24.95" customHeight="1" x14ac:dyDescent="0.25">
      <c r="A58" s="20">
        <v>18</v>
      </c>
      <c r="B58" s="24" t="s">
        <v>54</v>
      </c>
      <c r="C58" s="25" t="s">
        <v>4</v>
      </c>
      <c r="D58" s="3">
        <f>'tekli liste'!F58</f>
        <v>2500</v>
      </c>
      <c r="E58" s="24"/>
      <c r="F58" s="24"/>
    </row>
    <row r="59" spans="1:6" ht="24.95" customHeight="1" x14ac:dyDescent="0.25">
      <c r="A59" s="20">
        <v>19</v>
      </c>
      <c r="B59" s="24" t="s">
        <v>32</v>
      </c>
      <c r="C59" s="25" t="s">
        <v>4</v>
      </c>
      <c r="D59" s="3">
        <f>'tekli liste'!F59</f>
        <v>375</v>
      </c>
      <c r="E59" s="24"/>
      <c r="F59" s="24"/>
    </row>
  </sheetData>
  <printOptions horizontalCentered="1"/>
  <pageMargins left="0" right="0" top="0.74803149606299213" bottom="0.35433070866141736" header="0.70866141732283472" footer="0.11811023622047245"/>
  <pageSetup paperSize="9" scale="86" orientation="portrait" r:id="rId1"/>
  <rowBreaks count="2" manualBreakCount="2">
    <brk id="26" max="5" man="1"/>
    <brk id="39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3</vt:i4>
      </vt:variant>
    </vt:vector>
  </HeadingPairs>
  <TitlesOfParts>
    <vt:vector size="6" baseType="lpstr">
      <vt:lpstr>sıhhıye beytepe </vt:lpstr>
      <vt:lpstr>tekli liste</vt:lpstr>
      <vt:lpstr>FİY LİSTESİ</vt:lpstr>
      <vt:lpstr>'FİY LİSTESİ'!Yazdırma_Alanı</vt:lpstr>
      <vt:lpstr>'sıhhıye beytepe '!Yazdırma_Alanı</vt:lpstr>
      <vt:lpstr>'tekli liste'!Yazdırma_Alanı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Kullanıcısı</dc:creator>
  <cp:lastModifiedBy>Windows Kullanıcısı</cp:lastModifiedBy>
  <cp:lastPrinted>2018-10-26T09:19:51Z</cp:lastPrinted>
  <dcterms:created xsi:type="dcterms:W3CDTF">2018-09-17T11:08:32Z</dcterms:created>
  <dcterms:modified xsi:type="dcterms:W3CDTF">2018-10-26T09:39:13Z</dcterms:modified>
</cp:coreProperties>
</file>