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İN\Desktop\süt-yağ-çay-şeker-bakliyat-makarna-un\LİSTE\"/>
    </mc:Choice>
  </mc:AlternateContent>
  <xr:revisionPtr revIDLastSave="0" documentId="8_{C07AA934-A313-490C-925D-A74127FECCD2}" xr6:coauthVersionLast="36" xr6:coauthVersionMax="36" xr10:uidLastSave="{00000000-0000-0000-0000-000000000000}"/>
  <bookViews>
    <workbookView xWindow="0" yWindow="0" windowWidth="24000" windowHeight="9120" xr2:uid="{68DE02B9-CEE9-4151-AF8B-5C6CBB94E740}"/>
  </bookViews>
  <sheets>
    <sheet name="birim fiyat " sheetId="1" r:id="rId1"/>
  </sheets>
  <definedNames>
    <definedName name="_xlnm.Print_Area" localSheetId="0">'birim fiyat '!$A$1:$H$59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<sst xmlns="http://schemas.openxmlformats.org/spreadsheetml/2006/main" count="136" uniqueCount="67">
  <si>
    <t>1. GRUP SÜT YOĞURT GRUBU</t>
  </si>
  <si>
    <t>Birim</t>
  </si>
  <si>
    <t>Beytepe</t>
  </si>
  <si>
    <t>Sıhhıye</t>
  </si>
  <si>
    <t>Miktar</t>
  </si>
  <si>
    <t>Birim Fiyat</t>
  </si>
  <si>
    <t>Beyaz Peynir Kültür Tam Yağlı / 5-17 Kg Lık</t>
  </si>
  <si>
    <t>Kg</t>
  </si>
  <si>
    <t>Beyaz Peynir 1 Kg Lık (Tercihe Göre Plastik veya Teneke amb.)</t>
  </si>
  <si>
    <t>Ezine Peynir ( Keçi .Koyun , İnek ) / 1 Kg Lık</t>
  </si>
  <si>
    <t>Taze Kaşar Peynir Vak.Büfe Tipi 2 Kg / 2 Kg Lık</t>
  </si>
  <si>
    <t>Tulum Peynir İzmir 1 Kg Lık Amb. / 1 Kg Lık Amb.</t>
  </si>
  <si>
    <t>Dil Peyniri / 500 Gr Lık Amb.</t>
  </si>
  <si>
    <t>Örgü Peyniri / 500 Gr Lık Amb.</t>
  </si>
  <si>
    <t>Süzme Yoğurt Açık / 5-10 Kg Kova</t>
  </si>
  <si>
    <t>Yoğurt Yarım Yağlı Vakumlu / 18 Kg Lık Kova</t>
  </si>
  <si>
    <t>Süt Uht Yarım Yağlı Vakumlu / 10 Kg Lık Amb.</t>
  </si>
  <si>
    <t>Tereyağ Vakumlu / 1 Kg-250gr Lık Amb.</t>
  </si>
  <si>
    <t>Kaymak / 200 Gr Lık Amb</t>
  </si>
  <si>
    <t>Eski Kaşar Peyniri / 13 Kg Teker</t>
  </si>
  <si>
    <t>Ayran / 200 Gr Amb</t>
  </si>
  <si>
    <t>Adet</t>
  </si>
  <si>
    <t>200 Gr Tam Yağlı Yoğurt / 200 Gr Lık Amb</t>
  </si>
  <si>
    <t>2.GRUP YAĞ GRUBU</t>
  </si>
  <si>
    <t>Ayçiçek Yağı 18 Lt Tnk Net:16,38 Kg</t>
  </si>
  <si>
    <t>Mısırözü Yağı 18 Lt Tnk Net:16,38 Kg</t>
  </si>
  <si>
    <t>Zeytinyağı Riviera 18 Lt Tnk Net: 16,38 Kg</t>
  </si>
  <si>
    <t>Zeytinyağı Sızma 5 Lt Tnk Net:4,55 Kg</t>
  </si>
  <si>
    <t>Kahvaltılık Margarin 250 Gr Paket</t>
  </si>
  <si>
    <t>Bitkisel Normal Margarin Genel Amaçlı 10 Kg Amb.</t>
  </si>
  <si>
    <t>Pastacılık Margarini (Bitkisel Susuz Krema Yağ) 10 Kg Amb.</t>
  </si>
  <si>
    <t>3.GRUP ÇAY - ŞEKER GRUBU</t>
  </si>
  <si>
    <t>Çay Poşet Sallama 2 Gr - 100 lü Paket zarflı</t>
  </si>
  <si>
    <t>Paket</t>
  </si>
  <si>
    <t>Çay Poşet Demlik 100 lü 3,2 Gr lık Amb.</t>
  </si>
  <si>
    <t>Çay 1 Kg lık Amb.</t>
  </si>
  <si>
    <t>Çay Tomurcuk 125 Gr lık Amb.</t>
  </si>
  <si>
    <t>Kesme Küp Şeker 750 Gr lık Paket</t>
  </si>
  <si>
    <t>Sargılı Kesme Şeker (2,5 GR-5 Gr) 4 Kg lık Paket</t>
  </si>
  <si>
    <t>Toz Şeker 50 Kg Çuval</t>
  </si>
  <si>
    <t>4.GRUP BAKLİYAT GRUBU</t>
  </si>
  <si>
    <t>Aşurelik Göce Buğdayı 1 - 5 Kg Amb.</t>
  </si>
  <si>
    <t>Barbunya (Kuru) 1 Kg-5 Kg Çuval</t>
  </si>
  <si>
    <t>Bulgur pilavlık 25-50 Kg Çuval</t>
  </si>
  <si>
    <t>Esmer Bulgur (Çiğ Köftelik) 25Kg Amb.</t>
  </si>
  <si>
    <t>Bulgur İnce Köftelik 25 Kg Amb.</t>
  </si>
  <si>
    <t>Kuru Fasülye No: 8-9 Kalibre Selanik 25 Kg Çuval</t>
  </si>
  <si>
    <t>Kırmızı Mercimek ( Futbol) 25 Kg Çuval</t>
  </si>
  <si>
    <t>Yeşil Mercimek 5 Kg Amb.</t>
  </si>
  <si>
    <t>Nohut No 10/11mm Kalibre 25 Kg Çuval</t>
  </si>
  <si>
    <t xml:space="preserve">Paket Tuz 1,5 Gr İyotlu </t>
  </si>
  <si>
    <t>Pirinç 25 Kg Amb.</t>
  </si>
  <si>
    <t>Rafine Tuz (İyotlu) 750 Gr Pkt</t>
  </si>
  <si>
    <t>5.GRUP UN - MAKARNA GRUBU</t>
  </si>
  <si>
    <t>Galeta Unu 1 Kg-5 Kg Amb.</t>
  </si>
  <si>
    <t>Mısır Unu 1 Kg Amb.</t>
  </si>
  <si>
    <t xml:space="preserve">Un Tozluk 50 Kg Amb </t>
  </si>
  <si>
    <t>Un Baklavalık 25 Kg Çuval</t>
  </si>
  <si>
    <t>Pıdelık Buğday Unu 50 Kg Çuval</t>
  </si>
  <si>
    <t>Makarna ( Sebzeli ) 5 Kg Amb.</t>
  </si>
  <si>
    <t>Makarna Çubuk Spagetti 500 Gr</t>
  </si>
  <si>
    <t>Makarna Fırın 500 Gr</t>
  </si>
  <si>
    <t>Makarna (Penne) 500 Gr</t>
  </si>
  <si>
    <t>Makarna ( Tagliatelle) 500 Gr</t>
  </si>
  <si>
    <t>Makarna ( Fettucini) 500 Gr</t>
  </si>
  <si>
    <t>Arpa Şehriye 500 Gr Pkt</t>
  </si>
  <si>
    <t>Tel Şehriye 500 Gr Amb.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</si>
</sst>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₺&quot;"/>
  </numFmts>
  <fonts count="4" x14ac:knownFonts="1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right" vertical="center" wrapText="1"/>
    </xf>
    <xf numFmtId="1" fontId="1" fillId="3" borderId="1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3">
    <cellStyle name="Normal" xfId="0" builtinId="0"/>
    <cellStyle name="Normal 2" xfId="2" xr:uid="{D272ED35-459C-40C3-BB29-1CD851ED37EA}"/>
    <cellStyle name="Normal_Sayfa1" xfId="1" xr:uid="{48A252B2-CC3F-4E18-8FC3-AE2DEB08BE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9172CCA-6921-47C8-B6A7-01E6B07ECBD4}"/>
            </a:ext>
          </a:extLst>
        </xdr:cNvPr>
        <xdr:cNvSpPr txBox="1"/>
      </xdr:nvSpPr>
      <xdr:spPr>
        <a:xfrm>
          <a:off x="534352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A39D5435-EB0F-41B6-83A5-462E7263BB23}"/>
            </a:ext>
          </a:extLst>
        </xdr:cNvPr>
        <xdr:cNvSpPr txBox="1"/>
      </xdr:nvSpPr>
      <xdr:spPr>
        <a:xfrm>
          <a:off x="534352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BB53191C-0D3A-4B44-AA0F-A1C1323F96BD}"/>
            </a:ext>
          </a:extLst>
        </xdr:cNvPr>
        <xdr:cNvSpPr txBox="1"/>
      </xdr:nvSpPr>
      <xdr:spPr>
        <a:xfrm>
          <a:off x="534352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33ED8F3-25F5-4AAA-B72D-1DD2DD07629A}"/>
            </a:ext>
          </a:extLst>
        </xdr:cNvPr>
        <xdr:cNvSpPr txBox="1"/>
      </xdr:nvSpPr>
      <xdr:spPr>
        <a:xfrm>
          <a:off x="5343525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B8165-0565-4F53-8736-B2EBC6A9CF6C}">
  <dimension ref="A1:H59"/>
  <sheetViews>
    <sheetView tabSelected="1" showWhiteSpace="0" view="pageBreakPreview" topLeftCell="A43" zoomScaleNormal="100" zoomScaleSheetLayoutView="100" zoomScalePageLayoutView="85" workbookViewId="0">
      <selection activeCell="C65" sqref="C65"/>
    </sheetView>
  </sheetViews>
  <sheetFormatPr defaultRowHeight="15.75" x14ac:dyDescent="0.25"/>
  <cols>
    <col min="1" max="1" width="3.28515625" style="31" bestFit="1" customWidth="1"/>
    <col min="2" max="2" width="3.28515625" style="6" bestFit="1" customWidth="1"/>
    <col min="3" max="3" width="58.42578125" style="6" bestFit="1" customWidth="1"/>
    <col min="4" max="4" width="6.28515625" style="31" bestFit="1" customWidth="1"/>
    <col min="5" max="5" width="9" style="31" hidden="1" customWidth="1"/>
    <col min="6" max="6" width="8" style="31" hidden="1" customWidth="1"/>
    <col min="7" max="7" width="8.85546875" style="31" customWidth="1"/>
    <col min="8" max="8" width="19" style="6" customWidth="1"/>
    <col min="9" max="212" width="9.140625" style="6"/>
    <col min="213" max="213" width="7.140625" style="6" bestFit="1" customWidth="1"/>
    <col min="214" max="214" width="37.28515625" style="6" bestFit="1" customWidth="1"/>
    <col min="215" max="215" width="11.85546875" style="6" bestFit="1" customWidth="1"/>
    <col min="216" max="216" width="12.5703125" style="6" bestFit="1" customWidth="1"/>
    <col min="217" max="217" width="15.7109375" style="6" customWidth="1"/>
    <col min="218" max="218" width="10.5703125" style="6" bestFit="1" customWidth="1"/>
    <col min="219" max="225" width="28" style="6" customWidth="1"/>
    <col min="226" max="227" width="23.140625" style="6" customWidth="1"/>
    <col min="228" max="228" width="9.140625" style="6"/>
    <col min="229" max="229" width="15.42578125" style="6" bestFit="1" customWidth="1"/>
    <col min="230" max="230" width="28.140625" style="6" customWidth="1"/>
    <col min="231" max="231" width="24.7109375" style="6" bestFit="1" customWidth="1"/>
    <col min="232" max="232" width="22.28515625" style="6" bestFit="1" customWidth="1"/>
    <col min="233" max="233" width="15.5703125" style="6" bestFit="1" customWidth="1"/>
    <col min="234" max="234" width="26.140625" style="6" bestFit="1" customWidth="1"/>
    <col min="235" max="468" width="9.140625" style="6"/>
    <col min="469" max="469" width="7.140625" style="6" bestFit="1" customWidth="1"/>
    <col min="470" max="470" width="37.28515625" style="6" bestFit="1" customWidth="1"/>
    <col min="471" max="471" width="11.85546875" style="6" bestFit="1" customWidth="1"/>
    <col min="472" max="472" width="12.5703125" style="6" bestFit="1" customWidth="1"/>
    <col min="473" max="473" width="15.7109375" style="6" customWidth="1"/>
    <col min="474" max="474" width="10.5703125" style="6" bestFit="1" customWidth="1"/>
    <col min="475" max="481" width="28" style="6" customWidth="1"/>
    <col min="482" max="483" width="23.140625" style="6" customWidth="1"/>
    <col min="484" max="484" width="9.140625" style="6"/>
    <col min="485" max="485" width="15.42578125" style="6" bestFit="1" customWidth="1"/>
    <col min="486" max="486" width="28.140625" style="6" customWidth="1"/>
    <col min="487" max="487" width="24.7109375" style="6" bestFit="1" customWidth="1"/>
    <col min="488" max="488" width="22.28515625" style="6" bestFit="1" customWidth="1"/>
    <col min="489" max="489" width="15.5703125" style="6" bestFit="1" customWidth="1"/>
    <col min="490" max="490" width="26.140625" style="6" bestFit="1" customWidth="1"/>
    <col min="491" max="724" width="9.140625" style="6"/>
    <col min="725" max="725" width="7.140625" style="6" bestFit="1" customWidth="1"/>
    <col min="726" max="726" width="37.28515625" style="6" bestFit="1" customWidth="1"/>
    <col min="727" max="727" width="11.85546875" style="6" bestFit="1" customWidth="1"/>
    <col min="728" max="728" width="12.5703125" style="6" bestFit="1" customWidth="1"/>
    <col min="729" max="729" width="15.7109375" style="6" customWidth="1"/>
    <col min="730" max="730" width="10.5703125" style="6" bestFit="1" customWidth="1"/>
    <col min="731" max="737" width="28" style="6" customWidth="1"/>
    <col min="738" max="739" width="23.140625" style="6" customWidth="1"/>
    <col min="740" max="740" width="9.140625" style="6"/>
    <col min="741" max="741" width="15.42578125" style="6" bestFit="1" customWidth="1"/>
    <col min="742" max="742" width="28.140625" style="6" customWidth="1"/>
    <col min="743" max="743" width="24.7109375" style="6" bestFit="1" customWidth="1"/>
    <col min="744" max="744" width="22.28515625" style="6" bestFit="1" customWidth="1"/>
    <col min="745" max="745" width="15.5703125" style="6" bestFit="1" customWidth="1"/>
    <col min="746" max="746" width="26.140625" style="6" bestFit="1" customWidth="1"/>
    <col min="747" max="980" width="9.140625" style="6"/>
    <col min="981" max="981" width="7.140625" style="6" bestFit="1" customWidth="1"/>
    <col min="982" max="982" width="37.28515625" style="6" bestFit="1" customWidth="1"/>
    <col min="983" max="983" width="11.85546875" style="6" bestFit="1" customWidth="1"/>
    <col min="984" max="984" width="12.5703125" style="6" bestFit="1" customWidth="1"/>
    <col min="985" max="985" width="15.7109375" style="6" customWidth="1"/>
    <col min="986" max="986" width="10.5703125" style="6" bestFit="1" customWidth="1"/>
    <col min="987" max="993" width="28" style="6" customWidth="1"/>
    <col min="994" max="995" width="23.140625" style="6" customWidth="1"/>
    <col min="996" max="996" width="9.140625" style="6"/>
    <col min="997" max="997" width="15.42578125" style="6" bestFit="1" customWidth="1"/>
    <col min="998" max="998" width="28.140625" style="6" customWidth="1"/>
    <col min="999" max="999" width="24.7109375" style="6" bestFit="1" customWidth="1"/>
    <col min="1000" max="1000" width="22.28515625" style="6" bestFit="1" customWidth="1"/>
    <col min="1001" max="1001" width="15.5703125" style="6" bestFit="1" customWidth="1"/>
    <col min="1002" max="1002" width="26.140625" style="6" bestFit="1" customWidth="1"/>
    <col min="1003" max="1236" width="9.140625" style="6"/>
    <col min="1237" max="1237" width="7.140625" style="6" bestFit="1" customWidth="1"/>
    <col min="1238" max="1238" width="37.28515625" style="6" bestFit="1" customWidth="1"/>
    <col min="1239" max="1239" width="11.85546875" style="6" bestFit="1" customWidth="1"/>
    <col min="1240" max="1240" width="12.5703125" style="6" bestFit="1" customWidth="1"/>
    <col min="1241" max="1241" width="15.7109375" style="6" customWidth="1"/>
    <col min="1242" max="1242" width="10.5703125" style="6" bestFit="1" customWidth="1"/>
    <col min="1243" max="1249" width="28" style="6" customWidth="1"/>
    <col min="1250" max="1251" width="23.140625" style="6" customWidth="1"/>
    <col min="1252" max="1252" width="9.140625" style="6"/>
    <col min="1253" max="1253" width="15.42578125" style="6" bestFit="1" customWidth="1"/>
    <col min="1254" max="1254" width="28.140625" style="6" customWidth="1"/>
    <col min="1255" max="1255" width="24.7109375" style="6" bestFit="1" customWidth="1"/>
    <col min="1256" max="1256" width="22.28515625" style="6" bestFit="1" customWidth="1"/>
    <col min="1257" max="1257" width="15.5703125" style="6" bestFit="1" customWidth="1"/>
    <col min="1258" max="1258" width="26.140625" style="6" bestFit="1" customWidth="1"/>
    <col min="1259" max="1492" width="9.140625" style="6"/>
    <col min="1493" max="1493" width="7.140625" style="6" bestFit="1" customWidth="1"/>
    <col min="1494" max="1494" width="37.28515625" style="6" bestFit="1" customWidth="1"/>
    <col min="1495" max="1495" width="11.85546875" style="6" bestFit="1" customWidth="1"/>
    <col min="1496" max="1496" width="12.5703125" style="6" bestFit="1" customWidth="1"/>
    <col min="1497" max="1497" width="15.7109375" style="6" customWidth="1"/>
    <col min="1498" max="1498" width="10.5703125" style="6" bestFit="1" customWidth="1"/>
    <col min="1499" max="1505" width="28" style="6" customWidth="1"/>
    <col min="1506" max="1507" width="23.140625" style="6" customWidth="1"/>
    <col min="1508" max="1508" width="9.140625" style="6"/>
    <col min="1509" max="1509" width="15.42578125" style="6" bestFit="1" customWidth="1"/>
    <col min="1510" max="1510" width="28.140625" style="6" customWidth="1"/>
    <col min="1511" max="1511" width="24.7109375" style="6" bestFit="1" customWidth="1"/>
    <col min="1512" max="1512" width="22.28515625" style="6" bestFit="1" customWidth="1"/>
    <col min="1513" max="1513" width="15.5703125" style="6" bestFit="1" customWidth="1"/>
    <col min="1514" max="1514" width="26.140625" style="6" bestFit="1" customWidth="1"/>
    <col min="1515" max="1748" width="9.140625" style="6"/>
    <col min="1749" max="1749" width="7.140625" style="6" bestFit="1" customWidth="1"/>
    <col min="1750" max="1750" width="37.28515625" style="6" bestFit="1" customWidth="1"/>
    <col min="1751" max="1751" width="11.85546875" style="6" bestFit="1" customWidth="1"/>
    <col min="1752" max="1752" width="12.5703125" style="6" bestFit="1" customWidth="1"/>
    <col min="1753" max="1753" width="15.7109375" style="6" customWidth="1"/>
    <col min="1754" max="1754" width="10.5703125" style="6" bestFit="1" customWidth="1"/>
    <col min="1755" max="1761" width="28" style="6" customWidth="1"/>
    <col min="1762" max="1763" width="23.140625" style="6" customWidth="1"/>
    <col min="1764" max="1764" width="9.140625" style="6"/>
    <col min="1765" max="1765" width="15.42578125" style="6" bestFit="1" customWidth="1"/>
    <col min="1766" max="1766" width="28.140625" style="6" customWidth="1"/>
    <col min="1767" max="1767" width="24.7109375" style="6" bestFit="1" customWidth="1"/>
    <col min="1768" max="1768" width="22.28515625" style="6" bestFit="1" customWidth="1"/>
    <col min="1769" max="1769" width="15.5703125" style="6" bestFit="1" customWidth="1"/>
    <col min="1770" max="1770" width="26.140625" style="6" bestFit="1" customWidth="1"/>
    <col min="1771" max="2004" width="9.140625" style="6"/>
    <col min="2005" max="2005" width="7.140625" style="6" bestFit="1" customWidth="1"/>
    <col min="2006" max="2006" width="37.28515625" style="6" bestFit="1" customWidth="1"/>
    <col min="2007" max="2007" width="11.85546875" style="6" bestFit="1" customWidth="1"/>
    <col min="2008" max="2008" width="12.5703125" style="6" bestFit="1" customWidth="1"/>
    <col min="2009" max="2009" width="15.7109375" style="6" customWidth="1"/>
    <col min="2010" max="2010" width="10.5703125" style="6" bestFit="1" customWidth="1"/>
    <col min="2011" max="2017" width="28" style="6" customWidth="1"/>
    <col min="2018" max="2019" width="23.140625" style="6" customWidth="1"/>
    <col min="2020" max="2020" width="9.140625" style="6"/>
    <col min="2021" max="2021" width="15.42578125" style="6" bestFit="1" customWidth="1"/>
    <col min="2022" max="2022" width="28.140625" style="6" customWidth="1"/>
    <col min="2023" max="2023" width="24.7109375" style="6" bestFit="1" customWidth="1"/>
    <col min="2024" max="2024" width="22.28515625" style="6" bestFit="1" customWidth="1"/>
    <col min="2025" max="2025" width="15.5703125" style="6" bestFit="1" customWidth="1"/>
    <col min="2026" max="2026" width="26.140625" style="6" bestFit="1" customWidth="1"/>
    <col min="2027" max="2260" width="9.140625" style="6"/>
    <col min="2261" max="2261" width="7.140625" style="6" bestFit="1" customWidth="1"/>
    <col min="2262" max="2262" width="37.28515625" style="6" bestFit="1" customWidth="1"/>
    <col min="2263" max="2263" width="11.85546875" style="6" bestFit="1" customWidth="1"/>
    <col min="2264" max="2264" width="12.5703125" style="6" bestFit="1" customWidth="1"/>
    <col min="2265" max="2265" width="15.7109375" style="6" customWidth="1"/>
    <col min="2266" max="2266" width="10.5703125" style="6" bestFit="1" customWidth="1"/>
    <col min="2267" max="2273" width="28" style="6" customWidth="1"/>
    <col min="2274" max="2275" width="23.140625" style="6" customWidth="1"/>
    <col min="2276" max="2276" width="9.140625" style="6"/>
    <col min="2277" max="2277" width="15.42578125" style="6" bestFit="1" customWidth="1"/>
    <col min="2278" max="2278" width="28.140625" style="6" customWidth="1"/>
    <col min="2279" max="2279" width="24.7109375" style="6" bestFit="1" customWidth="1"/>
    <col min="2280" max="2280" width="22.28515625" style="6" bestFit="1" customWidth="1"/>
    <col min="2281" max="2281" width="15.5703125" style="6" bestFit="1" customWidth="1"/>
    <col min="2282" max="2282" width="26.140625" style="6" bestFit="1" customWidth="1"/>
    <col min="2283" max="2516" width="9.140625" style="6"/>
    <col min="2517" max="2517" width="7.140625" style="6" bestFit="1" customWidth="1"/>
    <col min="2518" max="2518" width="37.28515625" style="6" bestFit="1" customWidth="1"/>
    <col min="2519" max="2519" width="11.85546875" style="6" bestFit="1" customWidth="1"/>
    <col min="2520" max="2520" width="12.5703125" style="6" bestFit="1" customWidth="1"/>
    <col min="2521" max="2521" width="15.7109375" style="6" customWidth="1"/>
    <col min="2522" max="2522" width="10.5703125" style="6" bestFit="1" customWidth="1"/>
    <col min="2523" max="2529" width="28" style="6" customWidth="1"/>
    <col min="2530" max="2531" width="23.140625" style="6" customWidth="1"/>
    <col min="2532" max="2532" width="9.140625" style="6"/>
    <col min="2533" max="2533" width="15.42578125" style="6" bestFit="1" customWidth="1"/>
    <col min="2534" max="2534" width="28.140625" style="6" customWidth="1"/>
    <col min="2535" max="2535" width="24.7109375" style="6" bestFit="1" customWidth="1"/>
    <col min="2536" max="2536" width="22.28515625" style="6" bestFit="1" customWidth="1"/>
    <col min="2537" max="2537" width="15.5703125" style="6" bestFit="1" customWidth="1"/>
    <col min="2538" max="2538" width="26.140625" style="6" bestFit="1" customWidth="1"/>
    <col min="2539" max="2772" width="9.140625" style="6"/>
    <col min="2773" max="2773" width="7.140625" style="6" bestFit="1" customWidth="1"/>
    <col min="2774" max="2774" width="37.28515625" style="6" bestFit="1" customWidth="1"/>
    <col min="2775" max="2775" width="11.85546875" style="6" bestFit="1" customWidth="1"/>
    <col min="2776" max="2776" width="12.5703125" style="6" bestFit="1" customWidth="1"/>
    <col min="2777" max="2777" width="15.7109375" style="6" customWidth="1"/>
    <col min="2778" max="2778" width="10.5703125" style="6" bestFit="1" customWidth="1"/>
    <col min="2779" max="2785" width="28" style="6" customWidth="1"/>
    <col min="2786" max="2787" width="23.140625" style="6" customWidth="1"/>
    <col min="2788" max="2788" width="9.140625" style="6"/>
    <col min="2789" max="2789" width="15.42578125" style="6" bestFit="1" customWidth="1"/>
    <col min="2790" max="2790" width="28.140625" style="6" customWidth="1"/>
    <col min="2791" max="2791" width="24.7109375" style="6" bestFit="1" customWidth="1"/>
    <col min="2792" max="2792" width="22.28515625" style="6" bestFit="1" customWidth="1"/>
    <col min="2793" max="2793" width="15.5703125" style="6" bestFit="1" customWidth="1"/>
    <col min="2794" max="2794" width="26.140625" style="6" bestFit="1" customWidth="1"/>
    <col min="2795" max="3028" width="9.140625" style="6"/>
    <col min="3029" max="3029" width="7.140625" style="6" bestFit="1" customWidth="1"/>
    <col min="3030" max="3030" width="37.28515625" style="6" bestFit="1" customWidth="1"/>
    <col min="3031" max="3031" width="11.85546875" style="6" bestFit="1" customWidth="1"/>
    <col min="3032" max="3032" width="12.5703125" style="6" bestFit="1" customWidth="1"/>
    <col min="3033" max="3033" width="15.7109375" style="6" customWidth="1"/>
    <col min="3034" max="3034" width="10.5703125" style="6" bestFit="1" customWidth="1"/>
    <col min="3035" max="3041" width="28" style="6" customWidth="1"/>
    <col min="3042" max="3043" width="23.140625" style="6" customWidth="1"/>
    <col min="3044" max="3044" width="9.140625" style="6"/>
    <col min="3045" max="3045" width="15.42578125" style="6" bestFit="1" customWidth="1"/>
    <col min="3046" max="3046" width="28.140625" style="6" customWidth="1"/>
    <col min="3047" max="3047" width="24.7109375" style="6" bestFit="1" customWidth="1"/>
    <col min="3048" max="3048" width="22.28515625" style="6" bestFit="1" customWidth="1"/>
    <col min="3049" max="3049" width="15.5703125" style="6" bestFit="1" customWidth="1"/>
    <col min="3050" max="3050" width="26.140625" style="6" bestFit="1" customWidth="1"/>
    <col min="3051" max="3284" width="9.140625" style="6"/>
    <col min="3285" max="3285" width="7.140625" style="6" bestFit="1" customWidth="1"/>
    <col min="3286" max="3286" width="37.28515625" style="6" bestFit="1" customWidth="1"/>
    <col min="3287" max="3287" width="11.85546875" style="6" bestFit="1" customWidth="1"/>
    <col min="3288" max="3288" width="12.5703125" style="6" bestFit="1" customWidth="1"/>
    <col min="3289" max="3289" width="15.7109375" style="6" customWidth="1"/>
    <col min="3290" max="3290" width="10.5703125" style="6" bestFit="1" customWidth="1"/>
    <col min="3291" max="3297" width="28" style="6" customWidth="1"/>
    <col min="3298" max="3299" width="23.140625" style="6" customWidth="1"/>
    <col min="3300" max="3300" width="9.140625" style="6"/>
    <col min="3301" max="3301" width="15.42578125" style="6" bestFit="1" customWidth="1"/>
    <col min="3302" max="3302" width="28.140625" style="6" customWidth="1"/>
    <col min="3303" max="3303" width="24.7109375" style="6" bestFit="1" customWidth="1"/>
    <col min="3304" max="3304" width="22.28515625" style="6" bestFit="1" customWidth="1"/>
    <col min="3305" max="3305" width="15.5703125" style="6" bestFit="1" customWidth="1"/>
    <col min="3306" max="3306" width="26.140625" style="6" bestFit="1" customWidth="1"/>
    <col min="3307" max="3540" width="9.140625" style="6"/>
    <col min="3541" max="3541" width="7.140625" style="6" bestFit="1" customWidth="1"/>
    <col min="3542" max="3542" width="37.28515625" style="6" bestFit="1" customWidth="1"/>
    <col min="3543" max="3543" width="11.85546875" style="6" bestFit="1" customWidth="1"/>
    <col min="3544" max="3544" width="12.5703125" style="6" bestFit="1" customWidth="1"/>
    <col min="3545" max="3545" width="15.7109375" style="6" customWidth="1"/>
    <col min="3546" max="3546" width="10.5703125" style="6" bestFit="1" customWidth="1"/>
    <col min="3547" max="3553" width="28" style="6" customWidth="1"/>
    <col min="3554" max="3555" width="23.140625" style="6" customWidth="1"/>
    <col min="3556" max="3556" width="9.140625" style="6"/>
    <col min="3557" max="3557" width="15.42578125" style="6" bestFit="1" customWidth="1"/>
    <col min="3558" max="3558" width="28.140625" style="6" customWidth="1"/>
    <col min="3559" max="3559" width="24.7109375" style="6" bestFit="1" customWidth="1"/>
    <col min="3560" max="3560" width="22.28515625" style="6" bestFit="1" customWidth="1"/>
    <col min="3561" max="3561" width="15.5703125" style="6" bestFit="1" customWidth="1"/>
    <col min="3562" max="3562" width="26.140625" style="6" bestFit="1" customWidth="1"/>
    <col min="3563" max="3796" width="9.140625" style="6"/>
    <col min="3797" max="3797" width="7.140625" style="6" bestFit="1" customWidth="1"/>
    <col min="3798" max="3798" width="37.28515625" style="6" bestFit="1" customWidth="1"/>
    <col min="3799" max="3799" width="11.85546875" style="6" bestFit="1" customWidth="1"/>
    <col min="3800" max="3800" width="12.5703125" style="6" bestFit="1" customWidth="1"/>
    <col min="3801" max="3801" width="15.7109375" style="6" customWidth="1"/>
    <col min="3802" max="3802" width="10.5703125" style="6" bestFit="1" customWidth="1"/>
    <col min="3803" max="3809" width="28" style="6" customWidth="1"/>
    <col min="3810" max="3811" width="23.140625" style="6" customWidth="1"/>
    <col min="3812" max="3812" width="9.140625" style="6"/>
    <col min="3813" max="3813" width="15.42578125" style="6" bestFit="1" customWidth="1"/>
    <col min="3814" max="3814" width="28.140625" style="6" customWidth="1"/>
    <col min="3815" max="3815" width="24.7109375" style="6" bestFit="1" customWidth="1"/>
    <col min="3816" max="3816" width="22.28515625" style="6" bestFit="1" customWidth="1"/>
    <col min="3817" max="3817" width="15.5703125" style="6" bestFit="1" customWidth="1"/>
    <col min="3818" max="3818" width="26.140625" style="6" bestFit="1" customWidth="1"/>
    <col min="3819" max="4052" width="9.140625" style="6"/>
    <col min="4053" max="4053" width="7.140625" style="6" bestFit="1" customWidth="1"/>
    <col min="4054" max="4054" width="37.28515625" style="6" bestFit="1" customWidth="1"/>
    <col min="4055" max="4055" width="11.85546875" style="6" bestFit="1" customWidth="1"/>
    <col min="4056" max="4056" width="12.5703125" style="6" bestFit="1" customWidth="1"/>
    <col min="4057" max="4057" width="15.7109375" style="6" customWidth="1"/>
    <col min="4058" max="4058" width="10.5703125" style="6" bestFit="1" customWidth="1"/>
    <col min="4059" max="4065" width="28" style="6" customWidth="1"/>
    <col min="4066" max="4067" width="23.140625" style="6" customWidth="1"/>
    <col min="4068" max="4068" width="9.140625" style="6"/>
    <col min="4069" max="4069" width="15.42578125" style="6" bestFit="1" customWidth="1"/>
    <col min="4070" max="4070" width="28.140625" style="6" customWidth="1"/>
    <col min="4071" max="4071" width="24.7109375" style="6" bestFit="1" customWidth="1"/>
    <col min="4072" max="4072" width="22.28515625" style="6" bestFit="1" customWidth="1"/>
    <col min="4073" max="4073" width="15.5703125" style="6" bestFit="1" customWidth="1"/>
    <col min="4074" max="4074" width="26.140625" style="6" bestFit="1" customWidth="1"/>
    <col min="4075" max="4308" width="9.140625" style="6"/>
    <col min="4309" max="4309" width="7.140625" style="6" bestFit="1" customWidth="1"/>
    <col min="4310" max="4310" width="37.28515625" style="6" bestFit="1" customWidth="1"/>
    <col min="4311" max="4311" width="11.85546875" style="6" bestFit="1" customWidth="1"/>
    <col min="4312" max="4312" width="12.5703125" style="6" bestFit="1" customWidth="1"/>
    <col min="4313" max="4313" width="15.7109375" style="6" customWidth="1"/>
    <col min="4314" max="4314" width="10.5703125" style="6" bestFit="1" customWidth="1"/>
    <col min="4315" max="4321" width="28" style="6" customWidth="1"/>
    <col min="4322" max="4323" width="23.140625" style="6" customWidth="1"/>
    <col min="4324" max="4324" width="9.140625" style="6"/>
    <col min="4325" max="4325" width="15.42578125" style="6" bestFit="1" customWidth="1"/>
    <col min="4326" max="4326" width="28.140625" style="6" customWidth="1"/>
    <col min="4327" max="4327" width="24.7109375" style="6" bestFit="1" customWidth="1"/>
    <col min="4328" max="4328" width="22.28515625" style="6" bestFit="1" customWidth="1"/>
    <col min="4329" max="4329" width="15.5703125" style="6" bestFit="1" customWidth="1"/>
    <col min="4330" max="4330" width="26.140625" style="6" bestFit="1" customWidth="1"/>
    <col min="4331" max="4564" width="9.140625" style="6"/>
    <col min="4565" max="4565" width="7.140625" style="6" bestFit="1" customWidth="1"/>
    <col min="4566" max="4566" width="37.28515625" style="6" bestFit="1" customWidth="1"/>
    <col min="4567" max="4567" width="11.85546875" style="6" bestFit="1" customWidth="1"/>
    <col min="4568" max="4568" width="12.5703125" style="6" bestFit="1" customWidth="1"/>
    <col min="4569" max="4569" width="15.7109375" style="6" customWidth="1"/>
    <col min="4570" max="4570" width="10.5703125" style="6" bestFit="1" customWidth="1"/>
    <col min="4571" max="4577" width="28" style="6" customWidth="1"/>
    <col min="4578" max="4579" width="23.140625" style="6" customWidth="1"/>
    <col min="4580" max="4580" width="9.140625" style="6"/>
    <col min="4581" max="4581" width="15.42578125" style="6" bestFit="1" customWidth="1"/>
    <col min="4582" max="4582" width="28.140625" style="6" customWidth="1"/>
    <col min="4583" max="4583" width="24.7109375" style="6" bestFit="1" customWidth="1"/>
    <col min="4584" max="4584" width="22.28515625" style="6" bestFit="1" customWidth="1"/>
    <col min="4585" max="4585" width="15.5703125" style="6" bestFit="1" customWidth="1"/>
    <col min="4586" max="4586" width="26.140625" style="6" bestFit="1" customWidth="1"/>
    <col min="4587" max="4820" width="9.140625" style="6"/>
    <col min="4821" max="4821" width="7.140625" style="6" bestFit="1" customWidth="1"/>
    <col min="4822" max="4822" width="37.28515625" style="6" bestFit="1" customWidth="1"/>
    <col min="4823" max="4823" width="11.85546875" style="6" bestFit="1" customWidth="1"/>
    <col min="4824" max="4824" width="12.5703125" style="6" bestFit="1" customWidth="1"/>
    <col min="4825" max="4825" width="15.7109375" style="6" customWidth="1"/>
    <col min="4826" max="4826" width="10.5703125" style="6" bestFit="1" customWidth="1"/>
    <col min="4827" max="4833" width="28" style="6" customWidth="1"/>
    <col min="4834" max="4835" width="23.140625" style="6" customWidth="1"/>
    <col min="4836" max="4836" width="9.140625" style="6"/>
    <col min="4837" max="4837" width="15.42578125" style="6" bestFit="1" customWidth="1"/>
    <col min="4838" max="4838" width="28.140625" style="6" customWidth="1"/>
    <col min="4839" max="4839" width="24.7109375" style="6" bestFit="1" customWidth="1"/>
    <col min="4840" max="4840" width="22.28515625" style="6" bestFit="1" customWidth="1"/>
    <col min="4841" max="4841" width="15.5703125" style="6" bestFit="1" customWidth="1"/>
    <col min="4842" max="4842" width="26.140625" style="6" bestFit="1" customWidth="1"/>
    <col min="4843" max="5076" width="9.140625" style="6"/>
    <col min="5077" max="5077" width="7.140625" style="6" bestFit="1" customWidth="1"/>
    <col min="5078" max="5078" width="37.28515625" style="6" bestFit="1" customWidth="1"/>
    <col min="5079" max="5079" width="11.85546875" style="6" bestFit="1" customWidth="1"/>
    <col min="5080" max="5080" width="12.5703125" style="6" bestFit="1" customWidth="1"/>
    <col min="5081" max="5081" width="15.7109375" style="6" customWidth="1"/>
    <col min="5082" max="5082" width="10.5703125" style="6" bestFit="1" customWidth="1"/>
    <col min="5083" max="5089" width="28" style="6" customWidth="1"/>
    <col min="5090" max="5091" width="23.140625" style="6" customWidth="1"/>
    <col min="5092" max="5092" width="9.140625" style="6"/>
    <col min="5093" max="5093" width="15.42578125" style="6" bestFit="1" customWidth="1"/>
    <col min="5094" max="5094" width="28.140625" style="6" customWidth="1"/>
    <col min="5095" max="5095" width="24.7109375" style="6" bestFit="1" customWidth="1"/>
    <col min="5096" max="5096" width="22.28515625" style="6" bestFit="1" customWidth="1"/>
    <col min="5097" max="5097" width="15.5703125" style="6" bestFit="1" customWidth="1"/>
    <col min="5098" max="5098" width="26.140625" style="6" bestFit="1" customWidth="1"/>
    <col min="5099" max="5332" width="9.140625" style="6"/>
    <col min="5333" max="5333" width="7.140625" style="6" bestFit="1" customWidth="1"/>
    <col min="5334" max="5334" width="37.28515625" style="6" bestFit="1" customWidth="1"/>
    <col min="5335" max="5335" width="11.85546875" style="6" bestFit="1" customWidth="1"/>
    <col min="5336" max="5336" width="12.5703125" style="6" bestFit="1" customWidth="1"/>
    <col min="5337" max="5337" width="15.7109375" style="6" customWidth="1"/>
    <col min="5338" max="5338" width="10.5703125" style="6" bestFit="1" customWidth="1"/>
    <col min="5339" max="5345" width="28" style="6" customWidth="1"/>
    <col min="5346" max="5347" width="23.140625" style="6" customWidth="1"/>
    <col min="5348" max="5348" width="9.140625" style="6"/>
    <col min="5349" max="5349" width="15.42578125" style="6" bestFit="1" customWidth="1"/>
    <col min="5350" max="5350" width="28.140625" style="6" customWidth="1"/>
    <col min="5351" max="5351" width="24.7109375" style="6" bestFit="1" customWidth="1"/>
    <col min="5352" max="5352" width="22.28515625" style="6" bestFit="1" customWidth="1"/>
    <col min="5353" max="5353" width="15.5703125" style="6" bestFit="1" customWidth="1"/>
    <col min="5354" max="5354" width="26.140625" style="6" bestFit="1" customWidth="1"/>
    <col min="5355" max="5588" width="9.140625" style="6"/>
    <col min="5589" max="5589" width="7.140625" style="6" bestFit="1" customWidth="1"/>
    <col min="5590" max="5590" width="37.28515625" style="6" bestFit="1" customWidth="1"/>
    <col min="5591" max="5591" width="11.85546875" style="6" bestFit="1" customWidth="1"/>
    <col min="5592" max="5592" width="12.5703125" style="6" bestFit="1" customWidth="1"/>
    <col min="5593" max="5593" width="15.7109375" style="6" customWidth="1"/>
    <col min="5594" max="5594" width="10.5703125" style="6" bestFit="1" customWidth="1"/>
    <col min="5595" max="5601" width="28" style="6" customWidth="1"/>
    <col min="5602" max="5603" width="23.140625" style="6" customWidth="1"/>
    <col min="5604" max="5604" width="9.140625" style="6"/>
    <col min="5605" max="5605" width="15.42578125" style="6" bestFit="1" customWidth="1"/>
    <col min="5606" max="5606" width="28.140625" style="6" customWidth="1"/>
    <col min="5607" max="5607" width="24.7109375" style="6" bestFit="1" customWidth="1"/>
    <col min="5608" max="5608" width="22.28515625" style="6" bestFit="1" customWidth="1"/>
    <col min="5609" max="5609" width="15.5703125" style="6" bestFit="1" customWidth="1"/>
    <col min="5610" max="5610" width="26.140625" style="6" bestFit="1" customWidth="1"/>
    <col min="5611" max="5844" width="9.140625" style="6"/>
    <col min="5845" max="5845" width="7.140625" style="6" bestFit="1" customWidth="1"/>
    <col min="5846" max="5846" width="37.28515625" style="6" bestFit="1" customWidth="1"/>
    <col min="5847" max="5847" width="11.85546875" style="6" bestFit="1" customWidth="1"/>
    <col min="5848" max="5848" width="12.5703125" style="6" bestFit="1" customWidth="1"/>
    <col min="5849" max="5849" width="15.7109375" style="6" customWidth="1"/>
    <col min="5850" max="5850" width="10.5703125" style="6" bestFit="1" customWidth="1"/>
    <col min="5851" max="5857" width="28" style="6" customWidth="1"/>
    <col min="5858" max="5859" width="23.140625" style="6" customWidth="1"/>
    <col min="5860" max="5860" width="9.140625" style="6"/>
    <col min="5861" max="5861" width="15.42578125" style="6" bestFit="1" customWidth="1"/>
    <col min="5862" max="5862" width="28.140625" style="6" customWidth="1"/>
    <col min="5863" max="5863" width="24.7109375" style="6" bestFit="1" customWidth="1"/>
    <col min="5864" max="5864" width="22.28515625" style="6" bestFit="1" customWidth="1"/>
    <col min="5865" max="5865" width="15.5703125" style="6" bestFit="1" customWidth="1"/>
    <col min="5866" max="5866" width="26.140625" style="6" bestFit="1" customWidth="1"/>
    <col min="5867" max="6100" width="9.140625" style="6"/>
    <col min="6101" max="6101" width="7.140625" style="6" bestFit="1" customWidth="1"/>
    <col min="6102" max="6102" width="37.28515625" style="6" bestFit="1" customWidth="1"/>
    <col min="6103" max="6103" width="11.85546875" style="6" bestFit="1" customWidth="1"/>
    <col min="6104" max="6104" width="12.5703125" style="6" bestFit="1" customWidth="1"/>
    <col min="6105" max="6105" width="15.7109375" style="6" customWidth="1"/>
    <col min="6106" max="6106" width="10.5703125" style="6" bestFit="1" customWidth="1"/>
    <col min="6107" max="6113" width="28" style="6" customWidth="1"/>
    <col min="6114" max="6115" width="23.140625" style="6" customWidth="1"/>
    <col min="6116" max="6116" width="9.140625" style="6"/>
    <col min="6117" max="6117" width="15.42578125" style="6" bestFit="1" customWidth="1"/>
    <col min="6118" max="6118" width="28.140625" style="6" customWidth="1"/>
    <col min="6119" max="6119" width="24.7109375" style="6" bestFit="1" customWidth="1"/>
    <col min="6120" max="6120" width="22.28515625" style="6" bestFit="1" customWidth="1"/>
    <col min="6121" max="6121" width="15.5703125" style="6" bestFit="1" customWidth="1"/>
    <col min="6122" max="6122" width="26.140625" style="6" bestFit="1" customWidth="1"/>
    <col min="6123" max="6356" width="9.140625" style="6"/>
    <col min="6357" max="6357" width="7.140625" style="6" bestFit="1" customWidth="1"/>
    <col min="6358" max="6358" width="37.28515625" style="6" bestFit="1" customWidth="1"/>
    <col min="6359" max="6359" width="11.85546875" style="6" bestFit="1" customWidth="1"/>
    <col min="6360" max="6360" width="12.5703125" style="6" bestFit="1" customWidth="1"/>
    <col min="6361" max="6361" width="15.7109375" style="6" customWidth="1"/>
    <col min="6362" max="6362" width="10.5703125" style="6" bestFit="1" customWidth="1"/>
    <col min="6363" max="6369" width="28" style="6" customWidth="1"/>
    <col min="6370" max="6371" width="23.140625" style="6" customWidth="1"/>
    <col min="6372" max="6372" width="9.140625" style="6"/>
    <col min="6373" max="6373" width="15.42578125" style="6" bestFit="1" customWidth="1"/>
    <col min="6374" max="6374" width="28.140625" style="6" customWidth="1"/>
    <col min="6375" max="6375" width="24.7109375" style="6" bestFit="1" customWidth="1"/>
    <col min="6376" max="6376" width="22.28515625" style="6" bestFit="1" customWidth="1"/>
    <col min="6377" max="6377" width="15.5703125" style="6" bestFit="1" customWidth="1"/>
    <col min="6378" max="6378" width="26.140625" style="6" bestFit="1" customWidth="1"/>
    <col min="6379" max="6612" width="9.140625" style="6"/>
    <col min="6613" max="6613" width="7.140625" style="6" bestFit="1" customWidth="1"/>
    <col min="6614" max="6614" width="37.28515625" style="6" bestFit="1" customWidth="1"/>
    <col min="6615" max="6615" width="11.85546875" style="6" bestFit="1" customWidth="1"/>
    <col min="6616" max="6616" width="12.5703125" style="6" bestFit="1" customWidth="1"/>
    <col min="6617" max="6617" width="15.7109375" style="6" customWidth="1"/>
    <col min="6618" max="6618" width="10.5703125" style="6" bestFit="1" customWidth="1"/>
    <col min="6619" max="6625" width="28" style="6" customWidth="1"/>
    <col min="6626" max="6627" width="23.140625" style="6" customWidth="1"/>
    <col min="6628" max="6628" width="9.140625" style="6"/>
    <col min="6629" max="6629" width="15.42578125" style="6" bestFit="1" customWidth="1"/>
    <col min="6630" max="6630" width="28.140625" style="6" customWidth="1"/>
    <col min="6631" max="6631" width="24.7109375" style="6" bestFit="1" customWidth="1"/>
    <col min="6632" max="6632" width="22.28515625" style="6" bestFit="1" customWidth="1"/>
    <col min="6633" max="6633" width="15.5703125" style="6" bestFit="1" customWidth="1"/>
    <col min="6634" max="6634" width="26.140625" style="6" bestFit="1" customWidth="1"/>
    <col min="6635" max="6868" width="9.140625" style="6"/>
    <col min="6869" max="6869" width="7.140625" style="6" bestFit="1" customWidth="1"/>
    <col min="6870" max="6870" width="37.28515625" style="6" bestFit="1" customWidth="1"/>
    <col min="6871" max="6871" width="11.85546875" style="6" bestFit="1" customWidth="1"/>
    <col min="6872" max="6872" width="12.5703125" style="6" bestFit="1" customWidth="1"/>
    <col min="6873" max="6873" width="15.7109375" style="6" customWidth="1"/>
    <col min="6874" max="6874" width="10.5703125" style="6" bestFit="1" customWidth="1"/>
    <col min="6875" max="6881" width="28" style="6" customWidth="1"/>
    <col min="6882" max="6883" width="23.140625" style="6" customWidth="1"/>
    <col min="6884" max="6884" width="9.140625" style="6"/>
    <col min="6885" max="6885" width="15.42578125" style="6" bestFit="1" customWidth="1"/>
    <col min="6886" max="6886" width="28.140625" style="6" customWidth="1"/>
    <col min="6887" max="6887" width="24.7109375" style="6" bestFit="1" customWidth="1"/>
    <col min="6888" max="6888" width="22.28515625" style="6" bestFit="1" customWidth="1"/>
    <col min="6889" max="6889" width="15.5703125" style="6" bestFit="1" customWidth="1"/>
    <col min="6890" max="6890" width="26.140625" style="6" bestFit="1" customWidth="1"/>
    <col min="6891" max="7124" width="9.140625" style="6"/>
    <col min="7125" max="7125" width="7.140625" style="6" bestFit="1" customWidth="1"/>
    <col min="7126" max="7126" width="37.28515625" style="6" bestFit="1" customWidth="1"/>
    <col min="7127" max="7127" width="11.85546875" style="6" bestFit="1" customWidth="1"/>
    <col min="7128" max="7128" width="12.5703125" style="6" bestFit="1" customWidth="1"/>
    <col min="7129" max="7129" width="15.7109375" style="6" customWidth="1"/>
    <col min="7130" max="7130" width="10.5703125" style="6" bestFit="1" customWidth="1"/>
    <col min="7131" max="7137" width="28" style="6" customWidth="1"/>
    <col min="7138" max="7139" width="23.140625" style="6" customWidth="1"/>
    <col min="7140" max="7140" width="9.140625" style="6"/>
    <col min="7141" max="7141" width="15.42578125" style="6" bestFit="1" customWidth="1"/>
    <col min="7142" max="7142" width="28.140625" style="6" customWidth="1"/>
    <col min="7143" max="7143" width="24.7109375" style="6" bestFit="1" customWidth="1"/>
    <col min="7144" max="7144" width="22.28515625" style="6" bestFit="1" customWidth="1"/>
    <col min="7145" max="7145" width="15.5703125" style="6" bestFit="1" customWidth="1"/>
    <col min="7146" max="7146" width="26.140625" style="6" bestFit="1" customWidth="1"/>
    <col min="7147" max="7380" width="9.140625" style="6"/>
    <col min="7381" max="7381" width="7.140625" style="6" bestFit="1" customWidth="1"/>
    <col min="7382" max="7382" width="37.28515625" style="6" bestFit="1" customWidth="1"/>
    <col min="7383" max="7383" width="11.85546875" style="6" bestFit="1" customWidth="1"/>
    <col min="7384" max="7384" width="12.5703125" style="6" bestFit="1" customWidth="1"/>
    <col min="7385" max="7385" width="15.7109375" style="6" customWidth="1"/>
    <col min="7386" max="7386" width="10.5703125" style="6" bestFit="1" customWidth="1"/>
    <col min="7387" max="7393" width="28" style="6" customWidth="1"/>
    <col min="7394" max="7395" width="23.140625" style="6" customWidth="1"/>
    <col min="7396" max="7396" width="9.140625" style="6"/>
    <col min="7397" max="7397" width="15.42578125" style="6" bestFit="1" customWidth="1"/>
    <col min="7398" max="7398" width="28.140625" style="6" customWidth="1"/>
    <col min="7399" max="7399" width="24.7109375" style="6" bestFit="1" customWidth="1"/>
    <col min="7400" max="7400" width="22.28515625" style="6" bestFit="1" customWidth="1"/>
    <col min="7401" max="7401" width="15.5703125" style="6" bestFit="1" customWidth="1"/>
    <col min="7402" max="7402" width="26.140625" style="6" bestFit="1" customWidth="1"/>
    <col min="7403" max="7636" width="9.140625" style="6"/>
    <col min="7637" max="7637" width="7.140625" style="6" bestFit="1" customWidth="1"/>
    <col min="7638" max="7638" width="37.28515625" style="6" bestFit="1" customWidth="1"/>
    <col min="7639" max="7639" width="11.85546875" style="6" bestFit="1" customWidth="1"/>
    <col min="7640" max="7640" width="12.5703125" style="6" bestFit="1" customWidth="1"/>
    <col min="7641" max="7641" width="15.7109375" style="6" customWidth="1"/>
    <col min="7642" max="7642" width="10.5703125" style="6" bestFit="1" customWidth="1"/>
    <col min="7643" max="7649" width="28" style="6" customWidth="1"/>
    <col min="7650" max="7651" width="23.140625" style="6" customWidth="1"/>
    <col min="7652" max="7652" width="9.140625" style="6"/>
    <col min="7653" max="7653" width="15.42578125" style="6" bestFit="1" customWidth="1"/>
    <col min="7654" max="7654" width="28.140625" style="6" customWidth="1"/>
    <col min="7655" max="7655" width="24.7109375" style="6" bestFit="1" customWidth="1"/>
    <col min="7656" max="7656" width="22.28515625" style="6" bestFit="1" customWidth="1"/>
    <col min="7657" max="7657" width="15.5703125" style="6" bestFit="1" customWidth="1"/>
    <col min="7658" max="7658" width="26.140625" style="6" bestFit="1" customWidth="1"/>
    <col min="7659" max="7892" width="9.140625" style="6"/>
    <col min="7893" max="7893" width="7.140625" style="6" bestFit="1" customWidth="1"/>
    <col min="7894" max="7894" width="37.28515625" style="6" bestFit="1" customWidth="1"/>
    <col min="7895" max="7895" width="11.85546875" style="6" bestFit="1" customWidth="1"/>
    <col min="7896" max="7896" width="12.5703125" style="6" bestFit="1" customWidth="1"/>
    <col min="7897" max="7897" width="15.7109375" style="6" customWidth="1"/>
    <col min="7898" max="7898" width="10.5703125" style="6" bestFit="1" customWidth="1"/>
    <col min="7899" max="7905" width="28" style="6" customWidth="1"/>
    <col min="7906" max="7907" width="23.140625" style="6" customWidth="1"/>
    <col min="7908" max="7908" width="9.140625" style="6"/>
    <col min="7909" max="7909" width="15.42578125" style="6" bestFit="1" customWidth="1"/>
    <col min="7910" max="7910" width="28.140625" style="6" customWidth="1"/>
    <col min="7911" max="7911" width="24.7109375" style="6" bestFit="1" customWidth="1"/>
    <col min="7912" max="7912" width="22.28515625" style="6" bestFit="1" customWidth="1"/>
    <col min="7913" max="7913" width="15.5703125" style="6" bestFit="1" customWidth="1"/>
    <col min="7914" max="7914" width="26.140625" style="6" bestFit="1" customWidth="1"/>
    <col min="7915" max="8148" width="9.140625" style="6"/>
    <col min="8149" max="8149" width="7.140625" style="6" bestFit="1" customWidth="1"/>
    <col min="8150" max="8150" width="37.28515625" style="6" bestFit="1" customWidth="1"/>
    <col min="8151" max="8151" width="11.85546875" style="6" bestFit="1" customWidth="1"/>
    <col min="8152" max="8152" width="12.5703125" style="6" bestFit="1" customWidth="1"/>
    <col min="8153" max="8153" width="15.7109375" style="6" customWidth="1"/>
    <col min="8154" max="8154" width="10.5703125" style="6" bestFit="1" customWidth="1"/>
    <col min="8155" max="8161" width="28" style="6" customWidth="1"/>
    <col min="8162" max="8163" width="23.140625" style="6" customWidth="1"/>
    <col min="8164" max="8164" width="9.140625" style="6"/>
    <col min="8165" max="8165" width="15.42578125" style="6" bestFit="1" customWidth="1"/>
    <col min="8166" max="8166" width="28.140625" style="6" customWidth="1"/>
    <col min="8167" max="8167" width="24.7109375" style="6" bestFit="1" customWidth="1"/>
    <col min="8168" max="8168" width="22.28515625" style="6" bestFit="1" customWidth="1"/>
    <col min="8169" max="8169" width="15.5703125" style="6" bestFit="1" customWidth="1"/>
    <col min="8170" max="8170" width="26.140625" style="6" bestFit="1" customWidth="1"/>
    <col min="8171" max="8404" width="9.140625" style="6"/>
    <col min="8405" max="8405" width="7.140625" style="6" bestFit="1" customWidth="1"/>
    <col min="8406" max="8406" width="37.28515625" style="6" bestFit="1" customWidth="1"/>
    <col min="8407" max="8407" width="11.85546875" style="6" bestFit="1" customWidth="1"/>
    <col min="8408" max="8408" width="12.5703125" style="6" bestFit="1" customWidth="1"/>
    <col min="8409" max="8409" width="15.7109375" style="6" customWidth="1"/>
    <col min="8410" max="8410" width="10.5703125" style="6" bestFit="1" customWidth="1"/>
    <col min="8411" max="8417" width="28" style="6" customWidth="1"/>
    <col min="8418" max="8419" width="23.140625" style="6" customWidth="1"/>
    <col min="8420" max="8420" width="9.140625" style="6"/>
    <col min="8421" max="8421" width="15.42578125" style="6" bestFit="1" customWidth="1"/>
    <col min="8422" max="8422" width="28.140625" style="6" customWidth="1"/>
    <col min="8423" max="8423" width="24.7109375" style="6" bestFit="1" customWidth="1"/>
    <col min="8424" max="8424" width="22.28515625" style="6" bestFit="1" customWidth="1"/>
    <col min="8425" max="8425" width="15.5703125" style="6" bestFit="1" customWidth="1"/>
    <col min="8426" max="8426" width="26.140625" style="6" bestFit="1" customWidth="1"/>
    <col min="8427" max="8660" width="9.140625" style="6"/>
    <col min="8661" max="8661" width="7.140625" style="6" bestFit="1" customWidth="1"/>
    <col min="8662" max="8662" width="37.28515625" style="6" bestFit="1" customWidth="1"/>
    <col min="8663" max="8663" width="11.85546875" style="6" bestFit="1" customWidth="1"/>
    <col min="8664" max="8664" width="12.5703125" style="6" bestFit="1" customWidth="1"/>
    <col min="8665" max="8665" width="15.7109375" style="6" customWidth="1"/>
    <col min="8666" max="8666" width="10.5703125" style="6" bestFit="1" customWidth="1"/>
    <col min="8667" max="8673" width="28" style="6" customWidth="1"/>
    <col min="8674" max="8675" width="23.140625" style="6" customWidth="1"/>
    <col min="8676" max="8676" width="9.140625" style="6"/>
    <col min="8677" max="8677" width="15.42578125" style="6" bestFit="1" customWidth="1"/>
    <col min="8678" max="8678" width="28.140625" style="6" customWidth="1"/>
    <col min="8679" max="8679" width="24.7109375" style="6" bestFit="1" customWidth="1"/>
    <col min="8680" max="8680" width="22.28515625" style="6" bestFit="1" customWidth="1"/>
    <col min="8681" max="8681" width="15.5703125" style="6" bestFit="1" customWidth="1"/>
    <col min="8682" max="8682" width="26.140625" style="6" bestFit="1" customWidth="1"/>
    <col min="8683" max="8916" width="9.140625" style="6"/>
    <col min="8917" max="8917" width="7.140625" style="6" bestFit="1" customWidth="1"/>
    <col min="8918" max="8918" width="37.28515625" style="6" bestFit="1" customWidth="1"/>
    <col min="8919" max="8919" width="11.85546875" style="6" bestFit="1" customWidth="1"/>
    <col min="8920" max="8920" width="12.5703125" style="6" bestFit="1" customWidth="1"/>
    <col min="8921" max="8921" width="15.7109375" style="6" customWidth="1"/>
    <col min="8922" max="8922" width="10.5703125" style="6" bestFit="1" customWidth="1"/>
    <col min="8923" max="8929" width="28" style="6" customWidth="1"/>
    <col min="8930" max="8931" width="23.140625" style="6" customWidth="1"/>
    <col min="8932" max="8932" width="9.140625" style="6"/>
    <col min="8933" max="8933" width="15.42578125" style="6" bestFit="1" customWidth="1"/>
    <col min="8934" max="8934" width="28.140625" style="6" customWidth="1"/>
    <col min="8935" max="8935" width="24.7109375" style="6" bestFit="1" customWidth="1"/>
    <col min="8936" max="8936" width="22.28515625" style="6" bestFit="1" customWidth="1"/>
    <col min="8937" max="8937" width="15.5703125" style="6" bestFit="1" customWidth="1"/>
    <col min="8938" max="8938" width="26.140625" style="6" bestFit="1" customWidth="1"/>
    <col min="8939" max="9172" width="9.140625" style="6"/>
    <col min="9173" max="9173" width="7.140625" style="6" bestFit="1" customWidth="1"/>
    <col min="9174" max="9174" width="37.28515625" style="6" bestFit="1" customWidth="1"/>
    <col min="9175" max="9175" width="11.85546875" style="6" bestFit="1" customWidth="1"/>
    <col min="9176" max="9176" width="12.5703125" style="6" bestFit="1" customWidth="1"/>
    <col min="9177" max="9177" width="15.7109375" style="6" customWidth="1"/>
    <col min="9178" max="9178" width="10.5703125" style="6" bestFit="1" customWidth="1"/>
    <col min="9179" max="9185" width="28" style="6" customWidth="1"/>
    <col min="9186" max="9187" width="23.140625" style="6" customWidth="1"/>
    <col min="9188" max="9188" width="9.140625" style="6"/>
    <col min="9189" max="9189" width="15.42578125" style="6" bestFit="1" customWidth="1"/>
    <col min="9190" max="9190" width="28.140625" style="6" customWidth="1"/>
    <col min="9191" max="9191" width="24.7109375" style="6" bestFit="1" customWidth="1"/>
    <col min="9192" max="9192" width="22.28515625" style="6" bestFit="1" customWidth="1"/>
    <col min="9193" max="9193" width="15.5703125" style="6" bestFit="1" customWidth="1"/>
    <col min="9194" max="9194" width="26.140625" style="6" bestFit="1" customWidth="1"/>
    <col min="9195" max="9428" width="9.140625" style="6"/>
    <col min="9429" max="9429" width="7.140625" style="6" bestFit="1" customWidth="1"/>
    <col min="9430" max="9430" width="37.28515625" style="6" bestFit="1" customWidth="1"/>
    <col min="9431" max="9431" width="11.85546875" style="6" bestFit="1" customWidth="1"/>
    <col min="9432" max="9432" width="12.5703125" style="6" bestFit="1" customWidth="1"/>
    <col min="9433" max="9433" width="15.7109375" style="6" customWidth="1"/>
    <col min="9434" max="9434" width="10.5703125" style="6" bestFit="1" customWidth="1"/>
    <col min="9435" max="9441" width="28" style="6" customWidth="1"/>
    <col min="9442" max="9443" width="23.140625" style="6" customWidth="1"/>
    <col min="9444" max="9444" width="9.140625" style="6"/>
    <col min="9445" max="9445" width="15.42578125" style="6" bestFit="1" customWidth="1"/>
    <col min="9446" max="9446" width="28.140625" style="6" customWidth="1"/>
    <col min="9447" max="9447" width="24.7109375" style="6" bestFit="1" customWidth="1"/>
    <col min="9448" max="9448" width="22.28515625" style="6" bestFit="1" customWidth="1"/>
    <col min="9449" max="9449" width="15.5703125" style="6" bestFit="1" customWidth="1"/>
    <col min="9450" max="9450" width="26.140625" style="6" bestFit="1" customWidth="1"/>
    <col min="9451" max="9684" width="9.140625" style="6"/>
    <col min="9685" max="9685" width="7.140625" style="6" bestFit="1" customWidth="1"/>
    <col min="9686" max="9686" width="37.28515625" style="6" bestFit="1" customWidth="1"/>
    <col min="9687" max="9687" width="11.85546875" style="6" bestFit="1" customWidth="1"/>
    <col min="9688" max="9688" width="12.5703125" style="6" bestFit="1" customWidth="1"/>
    <col min="9689" max="9689" width="15.7109375" style="6" customWidth="1"/>
    <col min="9690" max="9690" width="10.5703125" style="6" bestFit="1" customWidth="1"/>
    <col min="9691" max="9697" width="28" style="6" customWidth="1"/>
    <col min="9698" max="9699" width="23.140625" style="6" customWidth="1"/>
    <col min="9700" max="9700" width="9.140625" style="6"/>
    <col min="9701" max="9701" width="15.42578125" style="6" bestFit="1" customWidth="1"/>
    <col min="9702" max="9702" width="28.140625" style="6" customWidth="1"/>
    <col min="9703" max="9703" width="24.7109375" style="6" bestFit="1" customWidth="1"/>
    <col min="9704" max="9704" width="22.28515625" style="6" bestFit="1" customWidth="1"/>
    <col min="9705" max="9705" width="15.5703125" style="6" bestFit="1" customWidth="1"/>
    <col min="9706" max="9706" width="26.140625" style="6" bestFit="1" customWidth="1"/>
    <col min="9707" max="9940" width="9.140625" style="6"/>
    <col min="9941" max="9941" width="7.140625" style="6" bestFit="1" customWidth="1"/>
    <col min="9942" max="9942" width="37.28515625" style="6" bestFit="1" customWidth="1"/>
    <col min="9943" max="9943" width="11.85546875" style="6" bestFit="1" customWidth="1"/>
    <col min="9944" max="9944" width="12.5703125" style="6" bestFit="1" customWidth="1"/>
    <col min="9945" max="9945" width="15.7109375" style="6" customWidth="1"/>
    <col min="9946" max="9946" width="10.5703125" style="6" bestFit="1" customWidth="1"/>
    <col min="9947" max="9953" width="28" style="6" customWidth="1"/>
    <col min="9954" max="9955" width="23.140625" style="6" customWidth="1"/>
    <col min="9956" max="9956" width="9.140625" style="6"/>
    <col min="9957" max="9957" width="15.42578125" style="6" bestFit="1" customWidth="1"/>
    <col min="9958" max="9958" width="28.140625" style="6" customWidth="1"/>
    <col min="9959" max="9959" width="24.7109375" style="6" bestFit="1" customWidth="1"/>
    <col min="9960" max="9960" width="22.28515625" style="6" bestFit="1" customWidth="1"/>
    <col min="9961" max="9961" width="15.5703125" style="6" bestFit="1" customWidth="1"/>
    <col min="9962" max="9962" width="26.140625" style="6" bestFit="1" customWidth="1"/>
    <col min="9963" max="10196" width="9.140625" style="6"/>
    <col min="10197" max="10197" width="7.140625" style="6" bestFit="1" customWidth="1"/>
    <col min="10198" max="10198" width="37.28515625" style="6" bestFit="1" customWidth="1"/>
    <col min="10199" max="10199" width="11.85546875" style="6" bestFit="1" customWidth="1"/>
    <col min="10200" max="10200" width="12.5703125" style="6" bestFit="1" customWidth="1"/>
    <col min="10201" max="10201" width="15.7109375" style="6" customWidth="1"/>
    <col min="10202" max="10202" width="10.5703125" style="6" bestFit="1" customWidth="1"/>
    <col min="10203" max="10209" width="28" style="6" customWidth="1"/>
    <col min="10210" max="10211" width="23.140625" style="6" customWidth="1"/>
    <col min="10212" max="10212" width="9.140625" style="6"/>
    <col min="10213" max="10213" width="15.42578125" style="6" bestFit="1" customWidth="1"/>
    <col min="10214" max="10214" width="28.140625" style="6" customWidth="1"/>
    <col min="10215" max="10215" width="24.7109375" style="6" bestFit="1" customWidth="1"/>
    <col min="10216" max="10216" width="22.28515625" style="6" bestFit="1" customWidth="1"/>
    <col min="10217" max="10217" width="15.5703125" style="6" bestFit="1" customWidth="1"/>
    <col min="10218" max="10218" width="26.140625" style="6" bestFit="1" customWidth="1"/>
    <col min="10219" max="10452" width="9.140625" style="6"/>
    <col min="10453" max="10453" width="7.140625" style="6" bestFit="1" customWidth="1"/>
    <col min="10454" max="10454" width="37.28515625" style="6" bestFit="1" customWidth="1"/>
    <col min="10455" max="10455" width="11.85546875" style="6" bestFit="1" customWidth="1"/>
    <col min="10456" max="10456" width="12.5703125" style="6" bestFit="1" customWidth="1"/>
    <col min="10457" max="10457" width="15.7109375" style="6" customWidth="1"/>
    <col min="10458" max="10458" width="10.5703125" style="6" bestFit="1" customWidth="1"/>
    <col min="10459" max="10465" width="28" style="6" customWidth="1"/>
    <col min="10466" max="10467" width="23.140625" style="6" customWidth="1"/>
    <col min="10468" max="10468" width="9.140625" style="6"/>
    <col min="10469" max="10469" width="15.42578125" style="6" bestFit="1" customWidth="1"/>
    <col min="10470" max="10470" width="28.140625" style="6" customWidth="1"/>
    <col min="10471" max="10471" width="24.7109375" style="6" bestFit="1" customWidth="1"/>
    <col min="10472" max="10472" width="22.28515625" style="6" bestFit="1" customWidth="1"/>
    <col min="10473" max="10473" width="15.5703125" style="6" bestFit="1" customWidth="1"/>
    <col min="10474" max="10474" width="26.140625" style="6" bestFit="1" customWidth="1"/>
    <col min="10475" max="10708" width="9.140625" style="6"/>
    <col min="10709" max="10709" width="7.140625" style="6" bestFit="1" customWidth="1"/>
    <col min="10710" max="10710" width="37.28515625" style="6" bestFit="1" customWidth="1"/>
    <col min="10711" max="10711" width="11.85546875" style="6" bestFit="1" customWidth="1"/>
    <col min="10712" max="10712" width="12.5703125" style="6" bestFit="1" customWidth="1"/>
    <col min="10713" max="10713" width="15.7109375" style="6" customWidth="1"/>
    <col min="10714" max="10714" width="10.5703125" style="6" bestFit="1" customWidth="1"/>
    <col min="10715" max="10721" width="28" style="6" customWidth="1"/>
    <col min="10722" max="10723" width="23.140625" style="6" customWidth="1"/>
    <col min="10724" max="10724" width="9.140625" style="6"/>
    <col min="10725" max="10725" width="15.42578125" style="6" bestFit="1" customWidth="1"/>
    <col min="10726" max="10726" width="28.140625" style="6" customWidth="1"/>
    <col min="10727" max="10727" width="24.7109375" style="6" bestFit="1" customWidth="1"/>
    <col min="10728" max="10728" width="22.28515625" style="6" bestFit="1" customWidth="1"/>
    <col min="10729" max="10729" width="15.5703125" style="6" bestFit="1" customWidth="1"/>
    <col min="10730" max="10730" width="26.140625" style="6" bestFit="1" customWidth="1"/>
    <col min="10731" max="10964" width="9.140625" style="6"/>
    <col min="10965" max="10965" width="7.140625" style="6" bestFit="1" customWidth="1"/>
    <col min="10966" max="10966" width="37.28515625" style="6" bestFit="1" customWidth="1"/>
    <col min="10967" max="10967" width="11.85546875" style="6" bestFit="1" customWidth="1"/>
    <col min="10968" max="10968" width="12.5703125" style="6" bestFit="1" customWidth="1"/>
    <col min="10969" max="10969" width="15.7109375" style="6" customWidth="1"/>
    <col min="10970" max="10970" width="10.5703125" style="6" bestFit="1" customWidth="1"/>
    <col min="10971" max="10977" width="28" style="6" customWidth="1"/>
    <col min="10978" max="10979" width="23.140625" style="6" customWidth="1"/>
    <col min="10980" max="10980" width="9.140625" style="6"/>
    <col min="10981" max="10981" width="15.42578125" style="6" bestFit="1" customWidth="1"/>
    <col min="10982" max="10982" width="28.140625" style="6" customWidth="1"/>
    <col min="10983" max="10983" width="24.7109375" style="6" bestFit="1" customWidth="1"/>
    <col min="10984" max="10984" width="22.28515625" style="6" bestFit="1" customWidth="1"/>
    <col min="10985" max="10985" width="15.5703125" style="6" bestFit="1" customWidth="1"/>
    <col min="10986" max="10986" width="26.140625" style="6" bestFit="1" customWidth="1"/>
    <col min="10987" max="11220" width="9.140625" style="6"/>
    <col min="11221" max="11221" width="7.140625" style="6" bestFit="1" customWidth="1"/>
    <col min="11222" max="11222" width="37.28515625" style="6" bestFit="1" customWidth="1"/>
    <col min="11223" max="11223" width="11.85546875" style="6" bestFit="1" customWidth="1"/>
    <col min="11224" max="11224" width="12.5703125" style="6" bestFit="1" customWidth="1"/>
    <col min="11225" max="11225" width="15.7109375" style="6" customWidth="1"/>
    <col min="11226" max="11226" width="10.5703125" style="6" bestFit="1" customWidth="1"/>
    <col min="11227" max="11233" width="28" style="6" customWidth="1"/>
    <col min="11234" max="11235" width="23.140625" style="6" customWidth="1"/>
    <col min="11236" max="11236" width="9.140625" style="6"/>
    <col min="11237" max="11237" width="15.42578125" style="6" bestFit="1" customWidth="1"/>
    <col min="11238" max="11238" width="28.140625" style="6" customWidth="1"/>
    <col min="11239" max="11239" width="24.7109375" style="6" bestFit="1" customWidth="1"/>
    <col min="11240" max="11240" width="22.28515625" style="6" bestFit="1" customWidth="1"/>
    <col min="11241" max="11241" width="15.5703125" style="6" bestFit="1" customWidth="1"/>
    <col min="11242" max="11242" width="26.140625" style="6" bestFit="1" customWidth="1"/>
    <col min="11243" max="11476" width="9.140625" style="6"/>
    <col min="11477" max="11477" width="7.140625" style="6" bestFit="1" customWidth="1"/>
    <col min="11478" max="11478" width="37.28515625" style="6" bestFit="1" customWidth="1"/>
    <col min="11479" max="11479" width="11.85546875" style="6" bestFit="1" customWidth="1"/>
    <col min="11480" max="11480" width="12.5703125" style="6" bestFit="1" customWidth="1"/>
    <col min="11481" max="11481" width="15.7109375" style="6" customWidth="1"/>
    <col min="11482" max="11482" width="10.5703125" style="6" bestFit="1" customWidth="1"/>
    <col min="11483" max="11489" width="28" style="6" customWidth="1"/>
    <col min="11490" max="11491" width="23.140625" style="6" customWidth="1"/>
    <col min="11492" max="11492" width="9.140625" style="6"/>
    <col min="11493" max="11493" width="15.42578125" style="6" bestFit="1" customWidth="1"/>
    <col min="11494" max="11494" width="28.140625" style="6" customWidth="1"/>
    <col min="11495" max="11495" width="24.7109375" style="6" bestFit="1" customWidth="1"/>
    <col min="11496" max="11496" width="22.28515625" style="6" bestFit="1" customWidth="1"/>
    <col min="11497" max="11497" width="15.5703125" style="6" bestFit="1" customWidth="1"/>
    <col min="11498" max="11498" width="26.140625" style="6" bestFit="1" customWidth="1"/>
    <col min="11499" max="11732" width="9.140625" style="6"/>
    <col min="11733" max="11733" width="7.140625" style="6" bestFit="1" customWidth="1"/>
    <col min="11734" max="11734" width="37.28515625" style="6" bestFit="1" customWidth="1"/>
    <col min="11735" max="11735" width="11.85546875" style="6" bestFit="1" customWidth="1"/>
    <col min="11736" max="11736" width="12.5703125" style="6" bestFit="1" customWidth="1"/>
    <col min="11737" max="11737" width="15.7109375" style="6" customWidth="1"/>
    <col min="11738" max="11738" width="10.5703125" style="6" bestFit="1" customWidth="1"/>
    <col min="11739" max="11745" width="28" style="6" customWidth="1"/>
    <col min="11746" max="11747" width="23.140625" style="6" customWidth="1"/>
    <col min="11748" max="11748" width="9.140625" style="6"/>
    <col min="11749" max="11749" width="15.42578125" style="6" bestFit="1" customWidth="1"/>
    <col min="11750" max="11750" width="28.140625" style="6" customWidth="1"/>
    <col min="11751" max="11751" width="24.7109375" style="6" bestFit="1" customWidth="1"/>
    <col min="11752" max="11752" width="22.28515625" style="6" bestFit="1" customWidth="1"/>
    <col min="11753" max="11753" width="15.5703125" style="6" bestFit="1" customWidth="1"/>
    <col min="11754" max="11754" width="26.140625" style="6" bestFit="1" customWidth="1"/>
    <col min="11755" max="11988" width="9.140625" style="6"/>
    <col min="11989" max="11989" width="7.140625" style="6" bestFit="1" customWidth="1"/>
    <col min="11990" max="11990" width="37.28515625" style="6" bestFit="1" customWidth="1"/>
    <col min="11991" max="11991" width="11.85546875" style="6" bestFit="1" customWidth="1"/>
    <col min="11992" max="11992" width="12.5703125" style="6" bestFit="1" customWidth="1"/>
    <col min="11993" max="11993" width="15.7109375" style="6" customWidth="1"/>
    <col min="11994" max="11994" width="10.5703125" style="6" bestFit="1" customWidth="1"/>
    <col min="11995" max="12001" width="28" style="6" customWidth="1"/>
    <col min="12002" max="12003" width="23.140625" style="6" customWidth="1"/>
    <col min="12004" max="12004" width="9.140625" style="6"/>
    <col min="12005" max="12005" width="15.42578125" style="6" bestFit="1" customWidth="1"/>
    <col min="12006" max="12006" width="28.140625" style="6" customWidth="1"/>
    <col min="12007" max="12007" width="24.7109375" style="6" bestFit="1" customWidth="1"/>
    <col min="12008" max="12008" width="22.28515625" style="6" bestFit="1" customWidth="1"/>
    <col min="12009" max="12009" width="15.5703125" style="6" bestFit="1" customWidth="1"/>
    <col min="12010" max="12010" width="26.140625" style="6" bestFit="1" customWidth="1"/>
    <col min="12011" max="12244" width="9.140625" style="6"/>
    <col min="12245" max="12245" width="7.140625" style="6" bestFit="1" customWidth="1"/>
    <col min="12246" max="12246" width="37.28515625" style="6" bestFit="1" customWidth="1"/>
    <col min="12247" max="12247" width="11.85546875" style="6" bestFit="1" customWidth="1"/>
    <col min="12248" max="12248" width="12.5703125" style="6" bestFit="1" customWidth="1"/>
    <col min="12249" max="12249" width="15.7109375" style="6" customWidth="1"/>
    <col min="12250" max="12250" width="10.5703125" style="6" bestFit="1" customWidth="1"/>
    <col min="12251" max="12257" width="28" style="6" customWidth="1"/>
    <col min="12258" max="12259" width="23.140625" style="6" customWidth="1"/>
    <col min="12260" max="12260" width="9.140625" style="6"/>
    <col min="12261" max="12261" width="15.42578125" style="6" bestFit="1" customWidth="1"/>
    <col min="12262" max="12262" width="28.140625" style="6" customWidth="1"/>
    <col min="12263" max="12263" width="24.7109375" style="6" bestFit="1" customWidth="1"/>
    <col min="12264" max="12264" width="22.28515625" style="6" bestFit="1" customWidth="1"/>
    <col min="12265" max="12265" width="15.5703125" style="6" bestFit="1" customWidth="1"/>
    <col min="12266" max="12266" width="26.140625" style="6" bestFit="1" customWidth="1"/>
    <col min="12267" max="12500" width="9.140625" style="6"/>
    <col min="12501" max="12501" width="7.140625" style="6" bestFit="1" customWidth="1"/>
    <col min="12502" max="12502" width="37.28515625" style="6" bestFit="1" customWidth="1"/>
    <col min="12503" max="12503" width="11.85546875" style="6" bestFit="1" customWidth="1"/>
    <col min="12504" max="12504" width="12.5703125" style="6" bestFit="1" customWidth="1"/>
    <col min="12505" max="12505" width="15.7109375" style="6" customWidth="1"/>
    <col min="12506" max="12506" width="10.5703125" style="6" bestFit="1" customWidth="1"/>
    <col min="12507" max="12513" width="28" style="6" customWidth="1"/>
    <col min="12514" max="12515" width="23.140625" style="6" customWidth="1"/>
    <col min="12516" max="12516" width="9.140625" style="6"/>
    <col min="12517" max="12517" width="15.42578125" style="6" bestFit="1" customWidth="1"/>
    <col min="12518" max="12518" width="28.140625" style="6" customWidth="1"/>
    <col min="12519" max="12519" width="24.7109375" style="6" bestFit="1" customWidth="1"/>
    <col min="12520" max="12520" width="22.28515625" style="6" bestFit="1" customWidth="1"/>
    <col min="12521" max="12521" width="15.5703125" style="6" bestFit="1" customWidth="1"/>
    <col min="12522" max="12522" width="26.140625" style="6" bestFit="1" customWidth="1"/>
    <col min="12523" max="12756" width="9.140625" style="6"/>
    <col min="12757" max="12757" width="7.140625" style="6" bestFit="1" customWidth="1"/>
    <col min="12758" max="12758" width="37.28515625" style="6" bestFit="1" customWidth="1"/>
    <col min="12759" max="12759" width="11.85546875" style="6" bestFit="1" customWidth="1"/>
    <col min="12760" max="12760" width="12.5703125" style="6" bestFit="1" customWidth="1"/>
    <col min="12761" max="12761" width="15.7109375" style="6" customWidth="1"/>
    <col min="12762" max="12762" width="10.5703125" style="6" bestFit="1" customWidth="1"/>
    <col min="12763" max="12769" width="28" style="6" customWidth="1"/>
    <col min="12770" max="12771" width="23.140625" style="6" customWidth="1"/>
    <col min="12772" max="12772" width="9.140625" style="6"/>
    <col min="12773" max="12773" width="15.42578125" style="6" bestFit="1" customWidth="1"/>
    <col min="12774" max="12774" width="28.140625" style="6" customWidth="1"/>
    <col min="12775" max="12775" width="24.7109375" style="6" bestFit="1" customWidth="1"/>
    <col min="12776" max="12776" width="22.28515625" style="6" bestFit="1" customWidth="1"/>
    <col min="12777" max="12777" width="15.5703125" style="6" bestFit="1" customWidth="1"/>
    <col min="12778" max="12778" width="26.140625" style="6" bestFit="1" customWidth="1"/>
    <col min="12779" max="13012" width="9.140625" style="6"/>
    <col min="13013" max="13013" width="7.140625" style="6" bestFit="1" customWidth="1"/>
    <col min="13014" max="13014" width="37.28515625" style="6" bestFit="1" customWidth="1"/>
    <col min="13015" max="13015" width="11.85546875" style="6" bestFit="1" customWidth="1"/>
    <col min="13016" max="13016" width="12.5703125" style="6" bestFit="1" customWidth="1"/>
    <col min="13017" max="13017" width="15.7109375" style="6" customWidth="1"/>
    <col min="13018" max="13018" width="10.5703125" style="6" bestFit="1" customWidth="1"/>
    <col min="13019" max="13025" width="28" style="6" customWidth="1"/>
    <col min="13026" max="13027" width="23.140625" style="6" customWidth="1"/>
    <col min="13028" max="13028" width="9.140625" style="6"/>
    <col min="13029" max="13029" width="15.42578125" style="6" bestFit="1" customWidth="1"/>
    <col min="13030" max="13030" width="28.140625" style="6" customWidth="1"/>
    <col min="13031" max="13031" width="24.7109375" style="6" bestFit="1" customWidth="1"/>
    <col min="13032" max="13032" width="22.28515625" style="6" bestFit="1" customWidth="1"/>
    <col min="13033" max="13033" width="15.5703125" style="6" bestFit="1" customWidth="1"/>
    <col min="13034" max="13034" width="26.140625" style="6" bestFit="1" customWidth="1"/>
    <col min="13035" max="13268" width="9.140625" style="6"/>
    <col min="13269" max="13269" width="7.140625" style="6" bestFit="1" customWidth="1"/>
    <col min="13270" max="13270" width="37.28515625" style="6" bestFit="1" customWidth="1"/>
    <col min="13271" max="13271" width="11.85546875" style="6" bestFit="1" customWidth="1"/>
    <col min="13272" max="13272" width="12.5703125" style="6" bestFit="1" customWidth="1"/>
    <col min="13273" max="13273" width="15.7109375" style="6" customWidth="1"/>
    <col min="13274" max="13274" width="10.5703125" style="6" bestFit="1" customWidth="1"/>
    <col min="13275" max="13281" width="28" style="6" customWidth="1"/>
    <col min="13282" max="13283" width="23.140625" style="6" customWidth="1"/>
    <col min="13284" max="13284" width="9.140625" style="6"/>
    <col min="13285" max="13285" width="15.42578125" style="6" bestFit="1" customWidth="1"/>
    <col min="13286" max="13286" width="28.140625" style="6" customWidth="1"/>
    <col min="13287" max="13287" width="24.7109375" style="6" bestFit="1" customWidth="1"/>
    <col min="13288" max="13288" width="22.28515625" style="6" bestFit="1" customWidth="1"/>
    <col min="13289" max="13289" width="15.5703125" style="6" bestFit="1" customWidth="1"/>
    <col min="13290" max="13290" width="26.140625" style="6" bestFit="1" customWidth="1"/>
    <col min="13291" max="13524" width="9.140625" style="6"/>
    <col min="13525" max="13525" width="7.140625" style="6" bestFit="1" customWidth="1"/>
    <col min="13526" max="13526" width="37.28515625" style="6" bestFit="1" customWidth="1"/>
    <col min="13527" max="13527" width="11.85546875" style="6" bestFit="1" customWidth="1"/>
    <col min="13528" max="13528" width="12.5703125" style="6" bestFit="1" customWidth="1"/>
    <col min="13529" max="13529" width="15.7109375" style="6" customWidth="1"/>
    <col min="13530" max="13530" width="10.5703125" style="6" bestFit="1" customWidth="1"/>
    <col min="13531" max="13537" width="28" style="6" customWidth="1"/>
    <col min="13538" max="13539" width="23.140625" style="6" customWidth="1"/>
    <col min="13540" max="13540" width="9.140625" style="6"/>
    <col min="13541" max="13541" width="15.42578125" style="6" bestFit="1" customWidth="1"/>
    <col min="13542" max="13542" width="28.140625" style="6" customWidth="1"/>
    <col min="13543" max="13543" width="24.7109375" style="6" bestFit="1" customWidth="1"/>
    <col min="13544" max="13544" width="22.28515625" style="6" bestFit="1" customWidth="1"/>
    <col min="13545" max="13545" width="15.5703125" style="6" bestFit="1" customWidth="1"/>
    <col min="13546" max="13546" width="26.140625" style="6" bestFit="1" customWidth="1"/>
    <col min="13547" max="13780" width="9.140625" style="6"/>
    <col min="13781" max="13781" width="7.140625" style="6" bestFit="1" customWidth="1"/>
    <col min="13782" max="13782" width="37.28515625" style="6" bestFit="1" customWidth="1"/>
    <col min="13783" max="13783" width="11.85546875" style="6" bestFit="1" customWidth="1"/>
    <col min="13784" max="13784" width="12.5703125" style="6" bestFit="1" customWidth="1"/>
    <col min="13785" max="13785" width="15.7109375" style="6" customWidth="1"/>
    <col min="13786" max="13786" width="10.5703125" style="6" bestFit="1" customWidth="1"/>
    <col min="13787" max="13793" width="28" style="6" customWidth="1"/>
    <col min="13794" max="13795" width="23.140625" style="6" customWidth="1"/>
    <col min="13796" max="13796" width="9.140625" style="6"/>
    <col min="13797" max="13797" width="15.42578125" style="6" bestFit="1" customWidth="1"/>
    <col min="13798" max="13798" width="28.140625" style="6" customWidth="1"/>
    <col min="13799" max="13799" width="24.7109375" style="6" bestFit="1" customWidth="1"/>
    <col min="13800" max="13800" width="22.28515625" style="6" bestFit="1" customWidth="1"/>
    <col min="13801" max="13801" width="15.5703125" style="6" bestFit="1" customWidth="1"/>
    <col min="13802" max="13802" width="26.140625" style="6" bestFit="1" customWidth="1"/>
    <col min="13803" max="14036" width="9.140625" style="6"/>
    <col min="14037" max="14037" width="7.140625" style="6" bestFit="1" customWidth="1"/>
    <col min="14038" max="14038" width="37.28515625" style="6" bestFit="1" customWidth="1"/>
    <col min="14039" max="14039" width="11.85546875" style="6" bestFit="1" customWidth="1"/>
    <col min="14040" max="14040" width="12.5703125" style="6" bestFit="1" customWidth="1"/>
    <col min="14041" max="14041" width="15.7109375" style="6" customWidth="1"/>
    <col min="14042" max="14042" width="10.5703125" style="6" bestFit="1" customWidth="1"/>
    <col min="14043" max="14049" width="28" style="6" customWidth="1"/>
    <col min="14050" max="14051" width="23.140625" style="6" customWidth="1"/>
    <col min="14052" max="14052" width="9.140625" style="6"/>
    <col min="14053" max="14053" width="15.42578125" style="6" bestFit="1" customWidth="1"/>
    <col min="14054" max="14054" width="28.140625" style="6" customWidth="1"/>
    <col min="14055" max="14055" width="24.7109375" style="6" bestFit="1" customWidth="1"/>
    <col min="14056" max="14056" width="22.28515625" style="6" bestFit="1" customWidth="1"/>
    <col min="14057" max="14057" width="15.5703125" style="6" bestFit="1" customWidth="1"/>
    <col min="14058" max="14058" width="26.140625" style="6" bestFit="1" customWidth="1"/>
    <col min="14059" max="14292" width="9.140625" style="6"/>
    <col min="14293" max="14293" width="7.140625" style="6" bestFit="1" customWidth="1"/>
    <col min="14294" max="14294" width="37.28515625" style="6" bestFit="1" customWidth="1"/>
    <col min="14295" max="14295" width="11.85546875" style="6" bestFit="1" customWidth="1"/>
    <col min="14296" max="14296" width="12.5703125" style="6" bestFit="1" customWidth="1"/>
    <col min="14297" max="14297" width="15.7109375" style="6" customWidth="1"/>
    <col min="14298" max="14298" width="10.5703125" style="6" bestFit="1" customWidth="1"/>
    <col min="14299" max="14305" width="28" style="6" customWidth="1"/>
    <col min="14306" max="14307" width="23.140625" style="6" customWidth="1"/>
    <col min="14308" max="14308" width="9.140625" style="6"/>
    <col min="14309" max="14309" width="15.42578125" style="6" bestFit="1" customWidth="1"/>
    <col min="14310" max="14310" width="28.140625" style="6" customWidth="1"/>
    <col min="14311" max="14311" width="24.7109375" style="6" bestFit="1" customWidth="1"/>
    <col min="14312" max="14312" width="22.28515625" style="6" bestFit="1" customWidth="1"/>
    <col min="14313" max="14313" width="15.5703125" style="6" bestFit="1" customWidth="1"/>
    <col min="14314" max="14314" width="26.140625" style="6" bestFit="1" customWidth="1"/>
    <col min="14315" max="14548" width="9.140625" style="6"/>
    <col min="14549" max="14549" width="7.140625" style="6" bestFit="1" customWidth="1"/>
    <col min="14550" max="14550" width="37.28515625" style="6" bestFit="1" customWidth="1"/>
    <col min="14551" max="14551" width="11.85546875" style="6" bestFit="1" customWidth="1"/>
    <col min="14552" max="14552" width="12.5703125" style="6" bestFit="1" customWidth="1"/>
    <col min="14553" max="14553" width="15.7109375" style="6" customWidth="1"/>
    <col min="14554" max="14554" width="10.5703125" style="6" bestFit="1" customWidth="1"/>
    <col min="14555" max="14561" width="28" style="6" customWidth="1"/>
    <col min="14562" max="14563" width="23.140625" style="6" customWidth="1"/>
    <col min="14564" max="14564" width="9.140625" style="6"/>
    <col min="14565" max="14565" width="15.42578125" style="6" bestFit="1" customWidth="1"/>
    <col min="14566" max="14566" width="28.140625" style="6" customWidth="1"/>
    <col min="14567" max="14567" width="24.7109375" style="6" bestFit="1" customWidth="1"/>
    <col min="14568" max="14568" width="22.28515625" style="6" bestFit="1" customWidth="1"/>
    <col min="14569" max="14569" width="15.5703125" style="6" bestFit="1" customWidth="1"/>
    <col min="14570" max="14570" width="26.140625" style="6" bestFit="1" customWidth="1"/>
    <col min="14571" max="14804" width="9.140625" style="6"/>
    <col min="14805" max="14805" width="7.140625" style="6" bestFit="1" customWidth="1"/>
    <col min="14806" max="14806" width="37.28515625" style="6" bestFit="1" customWidth="1"/>
    <col min="14807" max="14807" width="11.85546875" style="6" bestFit="1" customWidth="1"/>
    <col min="14808" max="14808" width="12.5703125" style="6" bestFit="1" customWidth="1"/>
    <col min="14809" max="14809" width="15.7109375" style="6" customWidth="1"/>
    <col min="14810" max="14810" width="10.5703125" style="6" bestFit="1" customWidth="1"/>
    <col min="14811" max="14817" width="28" style="6" customWidth="1"/>
    <col min="14818" max="14819" width="23.140625" style="6" customWidth="1"/>
    <col min="14820" max="14820" width="9.140625" style="6"/>
    <col min="14821" max="14821" width="15.42578125" style="6" bestFit="1" customWidth="1"/>
    <col min="14822" max="14822" width="28.140625" style="6" customWidth="1"/>
    <col min="14823" max="14823" width="24.7109375" style="6" bestFit="1" customWidth="1"/>
    <col min="14824" max="14824" width="22.28515625" style="6" bestFit="1" customWidth="1"/>
    <col min="14825" max="14825" width="15.5703125" style="6" bestFit="1" customWidth="1"/>
    <col min="14826" max="14826" width="26.140625" style="6" bestFit="1" customWidth="1"/>
    <col min="14827" max="15060" width="9.140625" style="6"/>
    <col min="15061" max="15061" width="7.140625" style="6" bestFit="1" customWidth="1"/>
    <col min="15062" max="15062" width="37.28515625" style="6" bestFit="1" customWidth="1"/>
    <col min="15063" max="15063" width="11.85546875" style="6" bestFit="1" customWidth="1"/>
    <col min="15064" max="15064" width="12.5703125" style="6" bestFit="1" customWidth="1"/>
    <col min="15065" max="15065" width="15.7109375" style="6" customWidth="1"/>
    <col min="15066" max="15066" width="10.5703125" style="6" bestFit="1" customWidth="1"/>
    <col min="15067" max="15073" width="28" style="6" customWidth="1"/>
    <col min="15074" max="15075" width="23.140625" style="6" customWidth="1"/>
    <col min="15076" max="15076" width="9.140625" style="6"/>
    <col min="15077" max="15077" width="15.42578125" style="6" bestFit="1" customWidth="1"/>
    <col min="15078" max="15078" width="28.140625" style="6" customWidth="1"/>
    <col min="15079" max="15079" width="24.7109375" style="6" bestFit="1" customWidth="1"/>
    <col min="15080" max="15080" width="22.28515625" style="6" bestFit="1" customWidth="1"/>
    <col min="15081" max="15081" width="15.5703125" style="6" bestFit="1" customWidth="1"/>
    <col min="15082" max="15082" width="26.140625" style="6" bestFit="1" customWidth="1"/>
    <col min="15083" max="15316" width="9.140625" style="6"/>
    <col min="15317" max="15317" width="7.140625" style="6" bestFit="1" customWidth="1"/>
    <col min="15318" max="15318" width="37.28515625" style="6" bestFit="1" customWidth="1"/>
    <col min="15319" max="15319" width="11.85546875" style="6" bestFit="1" customWidth="1"/>
    <col min="15320" max="15320" width="12.5703125" style="6" bestFit="1" customWidth="1"/>
    <col min="15321" max="15321" width="15.7109375" style="6" customWidth="1"/>
    <col min="15322" max="15322" width="10.5703125" style="6" bestFit="1" customWidth="1"/>
    <col min="15323" max="15329" width="28" style="6" customWidth="1"/>
    <col min="15330" max="15331" width="23.140625" style="6" customWidth="1"/>
    <col min="15332" max="15332" width="9.140625" style="6"/>
    <col min="15333" max="15333" width="15.42578125" style="6" bestFit="1" customWidth="1"/>
    <col min="15334" max="15334" width="28.140625" style="6" customWidth="1"/>
    <col min="15335" max="15335" width="24.7109375" style="6" bestFit="1" customWidth="1"/>
    <col min="15336" max="15336" width="22.28515625" style="6" bestFit="1" customWidth="1"/>
    <col min="15337" max="15337" width="15.5703125" style="6" bestFit="1" customWidth="1"/>
    <col min="15338" max="15338" width="26.140625" style="6" bestFit="1" customWidth="1"/>
    <col min="15339" max="15572" width="9.140625" style="6"/>
    <col min="15573" max="15573" width="7.140625" style="6" bestFit="1" customWidth="1"/>
    <col min="15574" max="15574" width="37.28515625" style="6" bestFit="1" customWidth="1"/>
    <col min="15575" max="15575" width="11.85546875" style="6" bestFit="1" customWidth="1"/>
    <col min="15576" max="15576" width="12.5703125" style="6" bestFit="1" customWidth="1"/>
    <col min="15577" max="15577" width="15.7109375" style="6" customWidth="1"/>
    <col min="15578" max="15578" width="10.5703125" style="6" bestFit="1" customWidth="1"/>
    <col min="15579" max="15585" width="28" style="6" customWidth="1"/>
    <col min="15586" max="15587" width="23.140625" style="6" customWidth="1"/>
    <col min="15588" max="15588" width="9.140625" style="6"/>
    <col min="15589" max="15589" width="15.42578125" style="6" bestFit="1" customWidth="1"/>
    <col min="15590" max="15590" width="28.140625" style="6" customWidth="1"/>
    <col min="15591" max="15591" width="24.7109375" style="6" bestFit="1" customWidth="1"/>
    <col min="15592" max="15592" width="22.28515625" style="6" bestFit="1" customWidth="1"/>
    <col min="15593" max="15593" width="15.5703125" style="6" bestFit="1" customWidth="1"/>
    <col min="15594" max="15594" width="26.140625" style="6" bestFit="1" customWidth="1"/>
    <col min="15595" max="15828" width="9.140625" style="6"/>
    <col min="15829" max="15829" width="7.140625" style="6" bestFit="1" customWidth="1"/>
    <col min="15830" max="15830" width="37.28515625" style="6" bestFit="1" customWidth="1"/>
    <col min="15831" max="15831" width="11.85546875" style="6" bestFit="1" customWidth="1"/>
    <col min="15832" max="15832" width="12.5703125" style="6" bestFit="1" customWidth="1"/>
    <col min="15833" max="15833" width="15.7109375" style="6" customWidth="1"/>
    <col min="15834" max="15834" width="10.5703125" style="6" bestFit="1" customWidth="1"/>
    <col min="15835" max="15841" width="28" style="6" customWidth="1"/>
    <col min="15842" max="15843" width="23.140625" style="6" customWidth="1"/>
    <col min="15844" max="15844" width="9.140625" style="6"/>
    <col min="15845" max="15845" width="15.42578125" style="6" bestFit="1" customWidth="1"/>
    <col min="15846" max="15846" width="28.140625" style="6" customWidth="1"/>
    <col min="15847" max="15847" width="24.7109375" style="6" bestFit="1" customWidth="1"/>
    <col min="15848" max="15848" width="22.28515625" style="6" bestFit="1" customWidth="1"/>
    <col min="15849" max="15849" width="15.5703125" style="6" bestFit="1" customWidth="1"/>
    <col min="15850" max="15850" width="26.140625" style="6" bestFit="1" customWidth="1"/>
    <col min="15851" max="16084" width="9.140625" style="6"/>
    <col min="16085" max="16085" width="7.140625" style="6" bestFit="1" customWidth="1"/>
    <col min="16086" max="16086" width="37.28515625" style="6" bestFit="1" customWidth="1"/>
    <col min="16087" max="16087" width="11.85546875" style="6" bestFit="1" customWidth="1"/>
    <col min="16088" max="16088" width="12.5703125" style="6" bestFit="1" customWidth="1"/>
    <col min="16089" max="16089" width="15.7109375" style="6" customWidth="1"/>
    <col min="16090" max="16090" width="10.5703125" style="6" bestFit="1" customWidth="1"/>
    <col min="16091" max="16097" width="28" style="6" customWidth="1"/>
    <col min="16098" max="16099" width="23.140625" style="6" customWidth="1"/>
    <col min="16100" max="16100" width="9.140625" style="6"/>
    <col min="16101" max="16101" width="15.42578125" style="6" bestFit="1" customWidth="1"/>
    <col min="16102" max="16102" width="28.140625" style="6" customWidth="1"/>
    <col min="16103" max="16103" width="24.7109375" style="6" bestFit="1" customWidth="1"/>
    <col min="16104" max="16104" width="22.28515625" style="6" bestFit="1" customWidth="1"/>
    <col min="16105" max="16105" width="15.5703125" style="6" bestFit="1" customWidth="1"/>
    <col min="16106" max="16106" width="26.140625" style="6" bestFit="1" customWidth="1"/>
    <col min="16107" max="16384" width="9.140625" style="6"/>
  </cols>
  <sheetData>
    <row r="1" spans="1:8" x14ac:dyDescent="0.25">
      <c r="A1" s="1"/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5" t="s">
        <v>5</v>
      </c>
    </row>
    <row r="2" spans="1:8" x14ac:dyDescent="0.25">
      <c r="A2" s="1">
        <v>1</v>
      </c>
      <c r="B2" s="1">
        <v>1</v>
      </c>
      <c r="C2" s="7" t="s">
        <v>6</v>
      </c>
      <c r="D2" s="8" t="s">
        <v>7</v>
      </c>
      <c r="E2" s="9">
        <v>450</v>
      </c>
      <c r="F2" s="9">
        <v>750</v>
      </c>
      <c r="G2" s="10">
        <f>E2+F2</f>
        <v>1200</v>
      </c>
      <c r="H2" s="11"/>
    </row>
    <row r="3" spans="1:8" x14ac:dyDescent="0.25">
      <c r="A3" s="1">
        <v>2</v>
      </c>
      <c r="B3" s="1">
        <v>2</v>
      </c>
      <c r="C3" s="7" t="s">
        <v>8</v>
      </c>
      <c r="D3" s="8" t="s">
        <v>7</v>
      </c>
      <c r="E3" s="9">
        <v>100</v>
      </c>
      <c r="F3" s="9">
        <v>250</v>
      </c>
      <c r="G3" s="10">
        <f t="shared" ref="G3:G16" si="0">E3+F3</f>
        <v>350</v>
      </c>
      <c r="H3" s="11"/>
    </row>
    <row r="4" spans="1:8" x14ac:dyDescent="0.25">
      <c r="A4" s="1">
        <v>3</v>
      </c>
      <c r="B4" s="1">
        <v>3</v>
      </c>
      <c r="C4" s="7" t="s">
        <v>9</v>
      </c>
      <c r="D4" s="8" t="s">
        <v>7</v>
      </c>
      <c r="E4" s="9">
        <v>75</v>
      </c>
      <c r="F4" s="12">
        <v>0</v>
      </c>
      <c r="G4" s="10">
        <f t="shared" si="0"/>
        <v>75</v>
      </c>
      <c r="H4" s="11"/>
    </row>
    <row r="5" spans="1:8" x14ac:dyDescent="0.25">
      <c r="A5" s="1">
        <v>4</v>
      </c>
      <c r="B5" s="1">
        <v>4</v>
      </c>
      <c r="C5" s="7" t="s">
        <v>10</v>
      </c>
      <c r="D5" s="8" t="s">
        <v>7</v>
      </c>
      <c r="E5" s="9">
        <v>800</v>
      </c>
      <c r="F5" s="9">
        <v>1000</v>
      </c>
      <c r="G5" s="10">
        <f t="shared" si="0"/>
        <v>1800</v>
      </c>
      <c r="H5" s="11"/>
    </row>
    <row r="6" spans="1:8" x14ac:dyDescent="0.25">
      <c r="A6" s="1">
        <v>5</v>
      </c>
      <c r="B6" s="1">
        <v>5</v>
      </c>
      <c r="C6" s="7" t="s">
        <v>11</v>
      </c>
      <c r="D6" s="8" t="s">
        <v>7</v>
      </c>
      <c r="E6" s="9">
        <v>85</v>
      </c>
      <c r="F6" s="12">
        <v>0</v>
      </c>
      <c r="G6" s="10">
        <f t="shared" si="0"/>
        <v>85</v>
      </c>
      <c r="H6" s="11"/>
    </row>
    <row r="7" spans="1:8" x14ac:dyDescent="0.25">
      <c r="A7" s="1">
        <v>6</v>
      </c>
      <c r="B7" s="1">
        <v>6</v>
      </c>
      <c r="C7" s="7" t="s">
        <v>12</v>
      </c>
      <c r="D7" s="8" t="s">
        <v>7</v>
      </c>
      <c r="E7" s="9">
        <v>60</v>
      </c>
      <c r="F7" s="12">
        <v>0</v>
      </c>
      <c r="G7" s="10">
        <f t="shared" si="0"/>
        <v>60</v>
      </c>
      <c r="H7" s="11"/>
    </row>
    <row r="8" spans="1:8" x14ac:dyDescent="0.25">
      <c r="A8" s="1">
        <v>7</v>
      </c>
      <c r="B8" s="1">
        <v>7</v>
      </c>
      <c r="C8" s="7" t="s">
        <v>13</v>
      </c>
      <c r="D8" s="8" t="s">
        <v>7</v>
      </c>
      <c r="E8" s="9">
        <v>75</v>
      </c>
      <c r="F8" s="12">
        <v>0</v>
      </c>
      <c r="G8" s="10">
        <f t="shared" si="0"/>
        <v>75</v>
      </c>
      <c r="H8" s="11"/>
    </row>
    <row r="9" spans="1:8" x14ac:dyDescent="0.25">
      <c r="A9" s="1">
        <v>8</v>
      </c>
      <c r="B9" s="1">
        <v>8</v>
      </c>
      <c r="C9" s="7" t="s">
        <v>14</v>
      </c>
      <c r="D9" s="8" t="s">
        <v>7</v>
      </c>
      <c r="E9" s="9">
        <v>1200</v>
      </c>
      <c r="F9" s="9">
        <v>750</v>
      </c>
      <c r="G9" s="10">
        <f t="shared" si="0"/>
        <v>1950</v>
      </c>
      <c r="H9" s="11"/>
    </row>
    <row r="10" spans="1:8" x14ac:dyDescent="0.25">
      <c r="A10" s="1">
        <v>9</v>
      </c>
      <c r="B10" s="1">
        <v>9</v>
      </c>
      <c r="C10" s="7" t="s">
        <v>15</v>
      </c>
      <c r="D10" s="8" t="s">
        <v>7</v>
      </c>
      <c r="E10" s="9">
        <v>1700</v>
      </c>
      <c r="F10" s="9">
        <v>1500</v>
      </c>
      <c r="G10" s="10">
        <f t="shared" si="0"/>
        <v>3200</v>
      </c>
      <c r="H10" s="11"/>
    </row>
    <row r="11" spans="1:8" x14ac:dyDescent="0.25">
      <c r="A11" s="1">
        <v>10</v>
      </c>
      <c r="B11" s="1">
        <v>10</v>
      </c>
      <c r="C11" s="7" t="s">
        <v>16</v>
      </c>
      <c r="D11" s="8" t="s">
        <v>7</v>
      </c>
      <c r="E11" s="9">
        <v>2300</v>
      </c>
      <c r="F11" s="9">
        <v>2500</v>
      </c>
      <c r="G11" s="10">
        <f t="shared" si="0"/>
        <v>4800</v>
      </c>
      <c r="H11" s="11"/>
    </row>
    <row r="12" spans="1:8" x14ac:dyDescent="0.25">
      <c r="A12" s="1">
        <v>11</v>
      </c>
      <c r="B12" s="1">
        <v>11</v>
      </c>
      <c r="C12" s="7" t="s">
        <v>17</v>
      </c>
      <c r="D12" s="8" t="s">
        <v>7</v>
      </c>
      <c r="E12" s="9">
        <v>220</v>
      </c>
      <c r="F12" s="9">
        <v>320</v>
      </c>
      <c r="G12" s="10">
        <f t="shared" si="0"/>
        <v>540</v>
      </c>
      <c r="H12" s="11"/>
    </row>
    <row r="13" spans="1:8" x14ac:dyDescent="0.25">
      <c r="A13" s="1">
        <v>12</v>
      </c>
      <c r="B13" s="1">
        <v>12</v>
      </c>
      <c r="C13" s="7" t="s">
        <v>18</v>
      </c>
      <c r="D13" s="8" t="s">
        <v>7</v>
      </c>
      <c r="E13" s="9">
        <v>16</v>
      </c>
      <c r="F13" s="9">
        <v>16</v>
      </c>
      <c r="G13" s="10">
        <f t="shared" si="0"/>
        <v>32</v>
      </c>
      <c r="H13" s="11"/>
    </row>
    <row r="14" spans="1:8" x14ac:dyDescent="0.25">
      <c r="A14" s="1">
        <v>13</v>
      </c>
      <c r="B14" s="1">
        <v>13</v>
      </c>
      <c r="C14" s="7" t="s">
        <v>19</v>
      </c>
      <c r="D14" s="8" t="s">
        <v>7</v>
      </c>
      <c r="E14" s="12">
        <v>0</v>
      </c>
      <c r="F14" s="9">
        <v>26</v>
      </c>
      <c r="G14" s="10">
        <f t="shared" si="0"/>
        <v>26</v>
      </c>
      <c r="H14" s="11"/>
    </row>
    <row r="15" spans="1:8" x14ac:dyDescent="0.25">
      <c r="A15" s="1">
        <v>14</v>
      </c>
      <c r="B15" s="1">
        <v>14</v>
      </c>
      <c r="C15" s="7" t="s">
        <v>20</v>
      </c>
      <c r="D15" s="8" t="s">
        <v>21</v>
      </c>
      <c r="E15" s="9">
        <v>14000</v>
      </c>
      <c r="F15" s="9">
        <v>40000</v>
      </c>
      <c r="G15" s="10">
        <f t="shared" si="0"/>
        <v>54000</v>
      </c>
      <c r="H15" s="11"/>
    </row>
    <row r="16" spans="1:8" x14ac:dyDescent="0.25">
      <c r="A16" s="1">
        <v>15</v>
      </c>
      <c r="B16" s="1">
        <v>15</v>
      </c>
      <c r="C16" s="13" t="s">
        <v>22</v>
      </c>
      <c r="D16" s="8" t="s">
        <v>21</v>
      </c>
      <c r="E16" s="9">
        <v>75</v>
      </c>
      <c r="F16" s="9">
        <v>120</v>
      </c>
      <c r="G16" s="10">
        <f t="shared" si="0"/>
        <v>195</v>
      </c>
      <c r="H16" s="11"/>
    </row>
    <row r="17" spans="1:8" ht="15.75" customHeight="1" x14ac:dyDescent="0.25">
      <c r="A17" s="1"/>
      <c r="B17" s="2" t="s">
        <v>23</v>
      </c>
      <c r="C17" s="3"/>
      <c r="D17" s="4" t="s">
        <v>1</v>
      </c>
      <c r="E17" s="4" t="s">
        <v>2</v>
      </c>
      <c r="F17" s="4" t="s">
        <v>3</v>
      </c>
      <c r="G17" s="4" t="s">
        <v>4</v>
      </c>
      <c r="H17" s="5" t="s">
        <v>5</v>
      </c>
    </row>
    <row r="18" spans="1:8" ht="15.75" customHeight="1" x14ac:dyDescent="0.25">
      <c r="A18" s="1">
        <v>16</v>
      </c>
      <c r="B18" s="14">
        <v>1</v>
      </c>
      <c r="C18" s="7" t="s">
        <v>24</v>
      </c>
      <c r="D18" s="8" t="s">
        <v>21</v>
      </c>
      <c r="E18" s="15">
        <v>110</v>
      </c>
      <c r="F18" s="15">
        <v>100</v>
      </c>
      <c r="G18" s="15">
        <f>E18+F18</f>
        <v>210</v>
      </c>
      <c r="H18" s="11"/>
    </row>
    <row r="19" spans="1:8" ht="15.75" customHeight="1" x14ac:dyDescent="0.25">
      <c r="A19" s="1">
        <v>17</v>
      </c>
      <c r="B19" s="14">
        <v>2</v>
      </c>
      <c r="C19" s="7" t="s">
        <v>25</v>
      </c>
      <c r="D19" s="8" t="s">
        <v>21</v>
      </c>
      <c r="E19" s="15">
        <v>5</v>
      </c>
      <c r="F19" s="16"/>
      <c r="G19" s="15">
        <f t="shared" ref="G19:G24" si="1">E19+F19</f>
        <v>5</v>
      </c>
      <c r="H19" s="11"/>
    </row>
    <row r="20" spans="1:8" ht="15.75" customHeight="1" x14ac:dyDescent="0.25">
      <c r="A20" s="1">
        <v>18</v>
      </c>
      <c r="B20" s="14">
        <v>3</v>
      </c>
      <c r="C20" s="17" t="s">
        <v>26</v>
      </c>
      <c r="D20" s="8" t="s">
        <v>21</v>
      </c>
      <c r="E20" s="15">
        <v>10</v>
      </c>
      <c r="F20" s="16"/>
      <c r="G20" s="15">
        <f t="shared" si="1"/>
        <v>10</v>
      </c>
      <c r="H20" s="11"/>
    </row>
    <row r="21" spans="1:8" ht="15.75" customHeight="1" x14ac:dyDescent="0.25">
      <c r="A21" s="1">
        <v>19</v>
      </c>
      <c r="B21" s="14">
        <v>4</v>
      </c>
      <c r="C21" s="18" t="s">
        <v>27</v>
      </c>
      <c r="D21" s="8" t="s">
        <v>21</v>
      </c>
      <c r="E21" s="15">
        <v>40</v>
      </c>
      <c r="F21" s="15">
        <v>8</v>
      </c>
      <c r="G21" s="15">
        <f t="shared" si="1"/>
        <v>48</v>
      </c>
      <c r="H21" s="11"/>
    </row>
    <row r="22" spans="1:8" x14ac:dyDescent="0.25">
      <c r="A22" s="1">
        <v>20</v>
      </c>
      <c r="B22" s="19">
        <v>5</v>
      </c>
      <c r="C22" s="20" t="s">
        <v>28</v>
      </c>
      <c r="D22" s="8" t="s">
        <v>21</v>
      </c>
      <c r="E22" s="21">
        <v>240</v>
      </c>
      <c r="F22" s="21">
        <v>480</v>
      </c>
      <c r="G22" s="15">
        <f t="shared" si="1"/>
        <v>720</v>
      </c>
      <c r="H22" s="11"/>
    </row>
    <row r="23" spans="1:8" x14ac:dyDescent="0.25">
      <c r="A23" s="1">
        <v>21</v>
      </c>
      <c r="B23" s="19">
        <v>6</v>
      </c>
      <c r="C23" s="22" t="s">
        <v>29</v>
      </c>
      <c r="D23" s="8" t="s">
        <v>21</v>
      </c>
      <c r="E23" s="21">
        <v>10</v>
      </c>
      <c r="F23" s="21">
        <v>10</v>
      </c>
      <c r="G23" s="15">
        <f t="shared" si="1"/>
        <v>20</v>
      </c>
      <c r="H23" s="11"/>
    </row>
    <row r="24" spans="1:8" x14ac:dyDescent="0.25">
      <c r="A24" s="1">
        <v>22</v>
      </c>
      <c r="B24" s="19">
        <v>7</v>
      </c>
      <c r="C24" s="22" t="s">
        <v>30</v>
      </c>
      <c r="D24" s="8" t="s">
        <v>21</v>
      </c>
      <c r="E24" s="21">
        <v>10</v>
      </c>
      <c r="F24" s="21">
        <v>10</v>
      </c>
      <c r="G24" s="15">
        <f t="shared" si="1"/>
        <v>20</v>
      </c>
      <c r="H24" s="11"/>
    </row>
    <row r="25" spans="1:8" ht="15.75" customHeight="1" x14ac:dyDescent="0.25">
      <c r="A25" s="1"/>
      <c r="B25" s="2" t="s">
        <v>31</v>
      </c>
      <c r="C25" s="3"/>
      <c r="D25" s="4" t="s">
        <v>1</v>
      </c>
      <c r="E25" s="4" t="s">
        <v>2</v>
      </c>
      <c r="F25" s="4" t="s">
        <v>3</v>
      </c>
      <c r="G25" s="4" t="s">
        <v>4</v>
      </c>
      <c r="H25" s="5" t="s">
        <v>5</v>
      </c>
    </row>
    <row r="26" spans="1:8" ht="15.75" customHeight="1" x14ac:dyDescent="0.25">
      <c r="A26" s="1">
        <v>23</v>
      </c>
      <c r="B26" s="1">
        <v>1</v>
      </c>
      <c r="C26" s="20" t="s">
        <v>32</v>
      </c>
      <c r="D26" s="23" t="s">
        <v>33</v>
      </c>
      <c r="E26" s="15">
        <v>10</v>
      </c>
      <c r="F26" s="16">
        <v>0</v>
      </c>
      <c r="G26" s="15">
        <f>E26+F26</f>
        <v>10</v>
      </c>
      <c r="H26" s="11"/>
    </row>
    <row r="27" spans="1:8" x14ac:dyDescent="0.25">
      <c r="A27" s="1">
        <v>24</v>
      </c>
      <c r="B27" s="1">
        <v>2</v>
      </c>
      <c r="C27" s="7" t="s">
        <v>34</v>
      </c>
      <c r="D27" s="8" t="s">
        <v>33</v>
      </c>
      <c r="E27" s="21">
        <v>50</v>
      </c>
      <c r="F27" s="24">
        <v>0</v>
      </c>
      <c r="G27" s="15">
        <f t="shared" ref="G27:G32" si="2">E27+F27</f>
        <v>50</v>
      </c>
      <c r="H27" s="11"/>
    </row>
    <row r="28" spans="1:8" x14ac:dyDescent="0.25">
      <c r="A28" s="1">
        <v>25</v>
      </c>
      <c r="B28" s="1">
        <v>3</v>
      </c>
      <c r="C28" s="7" t="s">
        <v>35</v>
      </c>
      <c r="D28" s="8" t="s">
        <v>7</v>
      </c>
      <c r="E28" s="21">
        <v>240</v>
      </c>
      <c r="F28" s="21">
        <v>1000</v>
      </c>
      <c r="G28" s="15">
        <f t="shared" si="2"/>
        <v>1240</v>
      </c>
      <c r="H28" s="11"/>
    </row>
    <row r="29" spans="1:8" x14ac:dyDescent="0.25">
      <c r="A29" s="1">
        <v>26</v>
      </c>
      <c r="B29" s="1">
        <v>4</v>
      </c>
      <c r="C29" s="7" t="s">
        <v>36</v>
      </c>
      <c r="D29" s="8" t="s">
        <v>21</v>
      </c>
      <c r="E29" s="21">
        <v>72</v>
      </c>
      <c r="F29" s="21">
        <v>120</v>
      </c>
      <c r="G29" s="15">
        <f t="shared" si="2"/>
        <v>192</v>
      </c>
      <c r="H29" s="11"/>
    </row>
    <row r="30" spans="1:8" x14ac:dyDescent="0.25">
      <c r="A30" s="1">
        <v>27</v>
      </c>
      <c r="B30" s="1">
        <v>5</v>
      </c>
      <c r="C30" s="7" t="s">
        <v>37</v>
      </c>
      <c r="D30" s="8" t="s">
        <v>33</v>
      </c>
      <c r="E30" s="21">
        <v>75</v>
      </c>
      <c r="F30" s="24">
        <v>0</v>
      </c>
      <c r="G30" s="15">
        <f t="shared" si="2"/>
        <v>75</v>
      </c>
      <c r="H30" s="11"/>
    </row>
    <row r="31" spans="1:8" x14ac:dyDescent="0.25">
      <c r="A31" s="1">
        <v>28</v>
      </c>
      <c r="B31" s="1">
        <v>6</v>
      </c>
      <c r="C31" s="7" t="s">
        <v>38</v>
      </c>
      <c r="D31" s="8" t="s">
        <v>7</v>
      </c>
      <c r="E31" s="21">
        <v>500</v>
      </c>
      <c r="F31" s="21">
        <v>1500</v>
      </c>
      <c r="G31" s="15">
        <f t="shared" si="2"/>
        <v>2000</v>
      </c>
      <c r="H31" s="11"/>
    </row>
    <row r="32" spans="1:8" x14ac:dyDescent="0.25">
      <c r="A32" s="1">
        <v>29</v>
      </c>
      <c r="B32" s="1">
        <v>7</v>
      </c>
      <c r="C32" s="7" t="s">
        <v>39</v>
      </c>
      <c r="D32" s="8" t="s">
        <v>7</v>
      </c>
      <c r="E32" s="21">
        <v>1000</v>
      </c>
      <c r="F32" s="21">
        <v>1000</v>
      </c>
      <c r="G32" s="15">
        <f t="shared" si="2"/>
        <v>2000</v>
      </c>
      <c r="H32" s="11"/>
    </row>
    <row r="33" spans="1:8" ht="15.75" customHeight="1" x14ac:dyDescent="0.25">
      <c r="A33" s="1"/>
      <c r="B33" s="2" t="s">
        <v>40</v>
      </c>
      <c r="C33" s="3"/>
      <c r="D33" s="4" t="s">
        <v>1</v>
      </c>
      <c r="E33" s="4" t="s">
        <v>2</v>
      </c>
      <c r="F33" s="4" t="s">
        <v>3</v>
      </c>
      <c r="G33" s="4" t="s">
        <v>4</v>
      </c>
      <c r="H33" s="5" t="s">
        <v>5</v>
      </c>
    </row>
    <row r="34" spans="1:8" x14ac:dyDescent="0.25">
      <c r="A34" s="1">
        <v>30</v>
      </c>
      <c r="B34" s="25">
        <v>1</v>
      </c>
      <c r="C34" s="26" t="s">
        <v>41</v>
      </c>
      <c r="D34" s="27" t="s">
        <v>7</v>
      </c>
      <c r="E34" s="28">
        <v>50</v>
      </c>
      <c r="F34" s="28">
        <v>50</v>
      </c>
      <c r="G34" s="28">
        <f>E34+F34</f>
        <v>100</v>
      </c>
      <c r="H34" s="11"/>
    </row>
    <row r="35" spans="1:8" x14ac:dyDescent="0.25">
      <c r="A35" s="1">
        <v>31</v>
      </c>
      <c r="B35" s="25">
        <v>2</v>
      </c>
      <c r="C35" s="26" t="s">
        <v>42</v>
      </c>
      <c r="D35" s="27" t="s">
        <v>7</v>
      </c>
      <c r="E35" s="28">
        <v>50</v>
      </c>
      <c r="F35" s="29">
        <v>0</v>
      </c>
      <c r="G35" s="28">
        <f t="shared" ref="G35:G45" si="3">E35+F35</f>
        <v>50</v>
      </c>
      <c r="H35" s="11"/>
    </row>
    <row r="36" spans="1:8" x14ac:dyDescent="0.25">
      <c r="A36" s="1">
        <v>32</v>
      </c>
      <c r="B36" s="25">
        <v>3</v>
      </c>
      <c r="C36" s="26" t="s">
        <v>43</v>
      </c>
      <c r="D36" s="27" t="s">
        <v>7</v>
      </c>
      <c r="E36" s="9">
        <v>250</v>
      </c>
      <c r="F36" s="9">
        <v>25</v>
      </c>
      <c r="G36" s="28">
        <f t="shared" si="3"/>
        <v>275</v>
      </c>
      <c r="H36" s="11"/>
    </row>
    <row r="37" spans="1:8" x14ac:dyDescent="0.25">
      <c r="A37" s="1">
        <v>33</v>
      </c>
      <c r="B37" s="25">
        <v>4</v>
      </c>
      <c r="C37" s="26" t="s">
        <v>44</v>
      </c>
      <c r="D37" s="27" t="s">
        <v>7</v>
      </c>
      <c r="E37" s="9">
        <v>25</v>
      </c>
      <c r="F37" s="12">
        <v>0</v>
      </c>
      <c r="G37" s="28">
        <f t="shared" si="3"/>
        <v>25</v>
      </c>
      <c r="H37" s="11"/>
    </row>
    <row r="38" spans="1:8" x14ac:dyDescent="0.25">
      <c r="A38" s="1">
        <v>34</v>
      </c>
      <c r="B38" s="25">
        <v>5</v>
      </c>
      <c r="C38" s="26" t="s">
        <v>45</v>
      </c>
      <c r="D38" s="27" t="s">
        <v>7</v>
      </c>
      <c r="E38" s="9">
        <v>25</v>
      </c>
      <c r="F38" s="12">
        <v>0</v>
      </c>
      <c r="G38" s="28">
        <f t="shared" si="3"/>
        <v>25</v>
      </c>
      <c r="H38" s="11"/>
    </row>
    <row r="39" spans="1:8" x14ac:dyDescent="0.25">
      <c r="A39" s="1">
        <v>35</v>
      </c>
      <c r="B39" s="25">
        <v>6</v>
      </c>
      <c r="C39" s="26" t="s">
        <v>46</v>
      </c>
      <c r="D39" s="27" t="s">
        <v>7</v>
      </c>
      <c r="E39" s="9">
        <v>200</v>
      </c>
      <c r="F39" s="12">
        <v>0</v>
      </c>
      <c r="G39" s="28">
        <f t="shared" si="3"/>
        <v>200</v>
      </c>
      <c r="H39" s="11"/>
    </row>
    <row r="40" spans="1:8" x14ac:dyDescent="0.25">
      <c r="A40" s="1">
        <v>36</v>
      </c>
      <c r="B40" s="25">
        <v>7</v>
      </c>
      <c r="C40" s="26" t="s">
        <v>47</v>
      </c>
      <c r="D40" s="27" t="s">
        <v>7</v>
      </c>
      <c r="E40" s="9">
        <v>200</v>
      </c>
      <c r="F40" s="9">
        <v>250</v>
      </c>
      <c r="G40" s="28">
        <f t="shared" si="3"/>
        <v>450</v>
      </c>
      <c r="H40" s="11"/>
    </row>
    <row r="41" spans="1:8" x14ac:dyDescent="0.25">
      <c r="A41" s="1">
        <v>37</v>
      </c>
      <c r="B41" s="25">
        <v>8</v>
      </c>
      <c r="C41" s="26" t="s">
        <v>48</v>
      </c>
      <c r="D41" s="27" t="s">
        <v>7</v>
      </c>
      <c r="E41" s="9">
        <v>50</v>
      </c>
      <c r="F41" s="12">
        <v>0</v>
      </c>
      <c r="G41" s="28">
        <f t="shared" si="3"/>
        <v>50</v>
      </c>
      <c r="H41" s="11"/>
    </row>
    <row r="42" spans="1:8" x14ac:dyDescent="0.25">
      <c r="A42" s="1">
        <v>38</v>
      </c>
      <c r="B42" s="25">
        <v>9</v>
      </c>
      <c r="C42" s="26" t="s">
        <v>49</v>
      </c>
      <c r="D42" s="27" t="s">
        <v>7</v>
      </c>
      <c r="E42" s="9">
        <v>200</v>
      </c>
      <c r="F42" s="12">
        <v>0</v>
      </c>
      <c r="G42" s="28">
        <f t="shared" si="3"/>
        <v>200</v>
      </c>
      <c r="H42" s="11"/>
    </row>
    <row r="43" spans="1:8" x14ac:dyDescent="0.25">
      <c r="A43" s="1">
        <v>39</v>
      </c>
      <c r="B43" s="25">
        <v>10</v>
      </c>
      <c r="C43" s="26" t="s">
        <v>50</v>
      </c>
      <c r="D43" s="27" t="s">
        <v>21</v>
      </c>
      <c r="E43" s="9">
        <v>10000</v>
      </c>
      <c r="F43" s="9">
        <v>20000</v>
      </c>
      <c r="G43" s="28">
        <f t="shared" si="3"/>
        <v>30000</v>
      </c>
      <c r="H43" s="11"/>
    </row>
    <row r="44" spans="1:8" x14ac:dyDescent="0.25">
      <c r="A44" s="1">
        <v>40</v>
      </c>
      <c r="B44" s="25">
        <v>11</v>
      </c>
      <c r="C44" s="26" t="s">
        <v>51</v>
      </c>
      <c r="D44" s="27" t="s">
        <v>7</v>
      </c>
      <c r="E44" s="9">
        <v>2000</v>
      </c>
      <c r="F44" s="9">
        <v>1500</v>
      </c>
      <c r="G44" s="28">
        <f t="shared" si="3"/>
        <v>3500</v>
      </c>
      <c r="H44" s="11"/>
    </row>
    <row r="45" spans="1:8" x14ac:dyDescent="0.25">
      <c r="A45" s="1">
        <v>41</v>
      </c>
      <c r="B45" s="25">
        <v>12</v>
      </c>
      <c r="C45" s="26" t="s">
        <v>52</v>
      </c>
      <c r="D45" s="27" t="s">
        <v>21</v>
      </c>
      <c r="E45" s="28">
        <v>300</v>
      </c>
      <c r="F45" s="29">
        <v>0</v>
      </c>
      <c r="G45" s="28">
        <f t="shared" si="3"/>
        <v>300</v>
      </c>
      <c r="H45" s="11"/>
    </row>
    <row r="46" spans="1:8" x14ac:dyDescent="0.25">
      <c r="A46" s="1"/>
      <c r="B46" s="25"/>
      <c r="C46" s="30" t="s">
        <v>53</v>
      </c>
      <c r="D46" s="4" t="s">
        <v>1</v>
      </c>
      <c r="E46" s="28"/>
      <c r="F46" s="29"/>
      <c r="G46" s="4" t="s">
        <v>4</v>
      </c>
      <c r="H46" s="5" t="s">
        <v>5</v>
      </c>
    </row>
    <row r="47" spans="1:8" x14ac:dyDescent="0.25">
      <c r="A47" s="1">
        <v>42</v>
      </c>
      <c r="B47" s="25">
        <v>1</v>
      </c>
      <c r="C47" s="26" t="s">
        <v>54</v>
      </c>
      <c r="D47" s="27" t="s">
        <v>7</v>
      </c>
      <c r="E47" s="28">
        <v>100</v>
      </c>
      <c r="F47" s="28">
        <v>50</v>
      </c>
      <c r="G47" s="28">
        <f t="shared" ref="G47:G59" si="4">E47+F47</f>
        <v>150</v>
      </c>
      <c r="H47" s="11"/>
    </row>
    <row r="48" spans="1:8" x14ac:dyDescent="0.25">
      <c r="A48" s="1">
        <v>43</v>
      </c>
      <c r="B48" s="25">
        <v>2</v>
      </c>
      <c r="C48" s="26" t="s">
        <v>55</v>
      </c>
      <c r="D48" s="27" t="s">
        <v>7</v>
      </c>
      <c r="E48" s="29">
        <v>0</v>
      </c>
      <c r="F48" s="28">
        <v>10</v>
      </c>
      <c r="G48" s="28">
        <f t="shared" si="4"/>
        <v>10</v>
      </c>
      <c r="H48" s="11"/>
    </row>
    <row r="49" spans="1:8" x14ac:dyDescent="0.25">
      <c r="A49" s="1">
        <v>44</v>
      </c>
      <c r="B49" s="25">
        <v>3</v>
      </c>
      <c r="C49" s="26" t="s">
        <v>56</v>
      </c>
      <c r="D49" s="27" t="s">
        <v>7</v>
      </c>
      <c r="E49" s="29">
        <v>0</v>
      </c>
      <c r="F49" s="28">
        <v>150</v>
      </c>
      <c r="G49" s="28">
        <f t="shared" si="4"/>
        <v>150</v>
      </c>
      <c r="H49" s="11"/>
    </row>
    <row r="50" spans="1:8" x14ac:dyDescent="0.25">
      <c r="A50" s="1">
        <v>45</v>
      </c>
      <c r="B50" s="25">
        <v>4</v>
      </c>
      <c r="C50" s="26" t="s">
        <v>57</v>
      </c>
      <c r="D50" s="27" t="s">
        <v>7</v>
      </c>
      <c r="E50" s="28">
        <v>1000</v>
      </c>
      <c r="F50" s="29">
        <v>0</v>
      </c>
      <c r="G50" s="28">
        <f t="shared" si="4"/>
        <v>1000</v>
      </c>
      <c r="H50" s="11"/>
    </row>
    <row r="51" spans="1:8" x14ac:dyDescent="0.25">
      <c r="A51" s="1">
        <v>46</v>
      </c>
      <c r="B51" s="25">
        <v>5</v>
      </c>
      <c r="C51" s="26" t="s">
        <v>58</v>
      </c>
      <c r="D51" s="27" t="s">
        <v>7</v>
      </c>
      <c r="E51" s="28">
        <v>500</v>
      </c>
      <c r="F51" s="29">
        <v>0</v>
      </c>
      <c r="G51" s="28">
        <f t="shared" si="4"/>
        <v>500</v>
      </c>
      <c r="H51" s="11"/>
    </row>
    <row r="52" spans="1:8" x14ac:dyDescent="0.25">
      <c r="A52" s="1">
        <v>47</v>
      </c>
      <c r="B52" s="25">
        <v>6</v>
      </c>
      <c r="C52" s="26" t="s">
        <v>59</v>
      </c>
      <c r="D52" s="27" t="s">
        <v>7</v>
      </c>
      <c r="E52" s="28">
        <v>75</v>
      </c>
      <c r="F52" s="29">
        <v>0</v>
      </c>
      <c r="G52" s="28">
        <f t="shared" si="4"/>
        <v>75</v>
      </c>
      <c r="H52" s="11"/>
    </row>
    <row r="53" spans="1:8" x14ac:dyDescent="0.25">
      <c r="A53" s="1">
        <v>48</v>
      </c>
      <c r="B53" s="25">
        <v>7</v>
      </c>
      <c r="C53" s="26" t="s">
        <v>60</v>
      </c>
      <c r="D53" s="27" t="s">
        <v>7</v>
      </c>
      <c r="E53" s="28">
        <v>120</v>
      </c>
      <c r="F53" s="29">
        <v>0</v>
      </c>
      <c r="G53" s="28">
        <f t="shared" si="4"/>
        <v>120</v>
      </c>
      <c r="H53" s="11"/>
    </row>
    <row r="54" spans="1:8" x14ac:dyDescent="0.25">
      <c r="A54" s="1">
        <v>49</v>
      </c>
      <c r="B54" s="25">
        <v>8</v>
      </c>
      <c r="C54" s="26" t="s">
        <v>61</v>
      </c>
      <c r="D54" s="27" t="s">
        <v>7</v>
      </c>
      <c r="E54" s="28">
        <v>30</v>
      </c>
      <c r="F54" s="29">
        <v>0</v>
      </c>
      <c r="G54" s="28">
        <f t="shared" si="4"/>
        <v>30</v>
      </c>
      <c r="H54" s="11"/>
    </row>
    <row r="55" spans="1:8" x14ac:dyDescent="0.25">
      <c r="A55" s="1">
        <v>50</v>
      </c>
      <c r="B55" s="25">
        <v>9</v>
      </c>
      <c r="C55" s="26" t="s">
        <v>62</v>
      </c>
      <c r="D55" s="27" t="s">
        <v>7</v>
      </c>
      <c r="E55" s="28">
        <v>200</v>
      </c>
      <c r="F55" s="29">
        <v>0</v>
      </c>
      <c r="G55" s="28">
        <f t="shared" si="4"/>
        <v>200</v>
      </c>
      <c r="H55" s="11"/>
    </row>
    <row r="56" spans="1:8" x14ac:dyDescent="0.25">
      <c r="A56" s="1">
        <v>51</v>
      </c>
      <c r="B56" s="25">
        <v>10</v>
      </c>
      <c r="C56" s="26" t="s">
        <v>63</v>
      </c>
      <c r="D56" s="27" t="s">
        <v>7</v>
      </c>
      <c r="E56" s="28">
        <v>12</v>
      </c>
      <c r="F56" s="29">
        <v>0</v>
      </c>
      <c r="G56" s="28">
        <f t="shared" si="4"/>
        <v>12</v>
      </c>
      <c r="H56" s="11"/>
    </row>
    <row r="57" spans="1:8" x14ac:dyDescent="0.25">
      <c r="A57" s="1">
        <v>52</v>
      </c>
      <c r="B57" s="25">
        <v>11</v>
      </c>
      <c r="C57" s="26" t="s">
        <v>64</v>
      </c>
      <c r="D57" s="27" t="s">
        <v>7</v>
      </c>
      <c r="E57" s="28">
        <v>120</v>
      </c>
      <c r="F57" s="29">
        <v>0</v>
      </c>
      <c r="G57" s="28">
        <f t="shared" si="4"/>
        <v>120</v>
      </c>
      <c r="H57" s="11"/>
    </row>
    <row r="58" spans="1:8" x14ac:dyDescent="0.25">
      <c r="A58" s="1">
        <v>53</v>
      </c>
      <c r="B58" s="25">
        <v>12</v>
      </c>
      <c r="C58" s="26" t="s">
        <v>65</v>
      </c>
      <c r="D58" s="27" t="s">
        <v>7</v>
      </c>
      <c r="E58" s="28">
        <v>100</v>
      </c>
      <c r="F58" s="28">
        <v>40</v>
      </c>
      <c r="G58" s="28">
        <f t="shared" si="4"/>
        <v>140</v>
      </c>
      <c r="H58" s="11"/>
    </row>
    <row r="59" spans="1:8" x14ac:dyDescent="0.25">
      <c r="A59" s="1">
        <v>54</v>
      </c>
      <c r="B59" s="25">
        <v>13</v>
      </c>
      <c r="C59" s="26" t="s">
        <v>66</v>
      </c>
      <c r="D59" s="27" t="s">
        <v>7</v>
      </c>
      <c r="E59" s="28">
        <v>30</v>
      </c>
      <c r="F59" s="28">
        <v>60</v>
      </c>
      <c r="G59" s="28">
        <f t="shared" si="4"/>
        <v>90</v>
      </c>
      <c r="H59" s="11"/>
    </row>
  </sheetData>
  <mergeCells count="4">
    <mergeCell ref="B1:C1"/>
    <mergeCell ref="B17:C17"/>
    <mergeCell ref="B25:C25"/>
    <mergeCell ref="B33:C33"/>
  </mergeCells>
  <pageMargins left="0.7" right="0.7" top="0.75" bottom="0.75" header="0.3" footer="0.3"/>
  <pageSetup paperSize="9" scale="8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birim fiyat </vt:lpstr>
      <vt:lpstr>'birim fiyat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METİN</cp:lastModifiedBy>
  <dcterms:created xsi:type="dcterms:W3CDTF">2022-08-08T10:45:36Z</dcterms:created>
  <dcterms:modified xsi:type="dcterms:W3CDTF">2022-08-08T10:45:54Z</dcterms:modified>
</cp:coreProperties>
</file>